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esimm\Desktop\"/>
    </mc:Choice>
  </mc:AlternateContent>
  <bookViews>
    <workbookView xWindow="0" yWindow="0" windowWidth="24000" windowHeight="9735"/>
  </bookViews>
  <sheets>
    <sheet name="0420" sheetId="7" r:id="rId1"/>
    <sheet name="0320" sheetId="6" r:id="rId2"/>
    <sheet name="0220" sheetId="5" r:id="rId3"/>
    <sheet name="0120" sheetId="3" r:id="rId4"/>
    <sheet name="disclaimer" sheetId="4" r:id="rId5"/>
  </sheets>
  <definedNames>
    <definedName name="_xlnm.Print_Area" localSheetId="3">'0120'!$A$2:$G$74</definedName>
    <definedName name="_xlnm.Print_Area" localSheetId="2">'0220'!$A$2:$J$72</definedName>
  </definedNames>
  <calcPr calcId="152511"/>
</workbook>
</file>

<file path=xl/calcChain.xml><?xml version="1.0" encoding="utf-8"?>
<calcChain xmlns="http://schemas.openxmlformats.org/spreadsheetml/2006/main">
  <c r="G57" i="5" l="1"/>
  <c r="G56" i="5"/>
</calcChain>
</file>

<file path=xl/sharedStrings.xml><?xml version="1.0" encoding="utf-8"?>
<sst xmlns="http://schemas.openxmlformats.org/spreadsheetml/2006/main" count="314" uniqueCount="63">
  <si>
    <t>(2)  Sadece ticari uçuşlar</t>
  </si>
  <si>
    <t>(1)  Both departing and arriving passengers, including transfer pax</t>
  </si>
  <si>
    <t>(2)  Commercial flights only</t>
  </si>
  <si>
    <t>(1)  Gelen ve giden yolcu toplamı, transfer yolcu dahil</t>
  </si>
  <si>
    <t xml:space="preserve">This document does not constitute an offer to sell or the solicitation of an offer to buy or acquire any shares of TAV Havalimanlari Holding A.S. (the "Company") in any jurisdiction or an inducement to enter into investment activity. No information set out in this document or referred to in such other written or oral information will form the basis of any contract.
The information used in preparing these materials was obtained from or through the Company or the Company’s representatives or from public sources. No reliance may be placed for any purposes whatsoever on the information contained in this presentation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or any other written or oral information made available to any interested party or its advisers and any such liability is expressly disclaimed. This disclaimer will not exclude any liability for, or remedy in respect of fraudulent misrepresentation by the Company.  
</t>
  </si>
  <si>
    <t>Disclaimer</t>
  </si>
  <si>
    <t xml:space="preserve">Note: DHMI figures for 2019 are tentative. </t>
  </si>
  <si>
    <t>*All commercial traffic of Istanbul Ataturk Airport was transferred to the New Istanbul Airport on April 5th, 2019.</t>
  </si>
  <si>
    <t>International (Excluding Ataturk Airport)</t>
  </si>
  <si>
    <t>Domestic (Excluding Ataturk Airport)</t>
  </si>
  <si>
    <t>Tüm ticari uçuşlar 5 Nisan 2019 itibariyle Istanbul Ataturk Havalimanı'ndan Yeni İstanbul Havalimanı'na transfer edilmiştir.</t>
  </si>
  <si>
    <t>International / Dis Hat</t>
  </si>
  <si>
    <t>Domestic / Ic Hat</t>
  </si>
  <si>
    <t>Izmir</t>
  </si>
  <si>
    <t>Gazipasa Alanya</t>
  </si>
  <si>
    <t>Bodrum</t>
  </si>
  <si>
    <t>Antalya</t>
  </si>
  <si>
    <t>Medinah / Medine</t>
  </si>
  <si>
    <t>Tunisia / Tunus</t>
  </si>
  <si>
    <t>Macedonia / Makedonya</t>
  </si>
  <si>
    <t>Zagreb</t>
  </si>
  <si>
    <r>
      <t>Ankara</t>
    </r>
    <r>
      <rPr>
        <b/>
        <vertAlign val="superscript"/>
        <sz val="7.5"/>
        <rFont val="Calibri"/>
        <family val="2"/>
        <charset val="162"/>
        <scheme val="minor"/>
      </rPr>
      <t xml:space="preserve"> </t>
    </r>
  </si>
  <si>
    <t>TAV TOPLAM (Ataturk Haric)</t>
  </si>
  <si>
    <t>Georgia / Gürcistan</t>
  </si>
  <si>
    <r>
      <t>Ankara</t>
    </r>
    <r>
      <rPr>
        <b/>
        <vertAlign val="superscript"/>
        <sz val="7.8"/>
        <rFont val="Calibri"/>
        <family val="2"/>
        <charset val="162"/>
        <scheme val="minor"/>
      </rPr>
      <t xml:space="preserve"> </t>
    </r>
  </si>
  <si>
    <t xml:space="preserve">(*)  2019 DHMİ verileri geçicidir. </t>
  </si>
  <si>
    <r>
      <t xml:space="preserve">Passengers / Yolcu </t>
    </r>
    <r>
      <rPr>
        <b/>
        <vertAlign val="superscript"/>
        <sz val="8"/>
        <color theme="0"/>
        <rFont val="Calibri"/>
        <family val="2"/>
        <charset val="162"/>
        <scheme val="minor"/>
      </rPr>
      <t>(1)</t>
    </r>
  </si>
  <si>
    <r>
      <t xml:space="preserve">Air Traffic Movements / Ucus Sayisi </t>
    </r>
    <r>
      <rPr>
        <b/>
        <vertAlign val="superscript"/>
        <sz val="8"/>
        <color theme="0"/>
        <rFont val="Calibri"/>
        <family val="2"/>
        <charset val="162"/>
      </rPr>
      <t>(2)</t>
    </r>
  </si>
  <si>
    <t>TAV TOTAL (Excluding Ataturk)</t>
  </si>
  <si>
    <t>%</t>
  </si>
  <si>
    <t>TAV Traffic Figures - January 2020 / TAV Havalimanları Yolcu Sayıları - Ocak 2020</t>
  </si>
  <si>
    <t>January / Ocak</t>
  </si>
  <si>
    <t>Last Twelve Months / Son Oniki Ay</t>
  </si>
  <si>
    <t>Feb18-Jan19</t>
  </si>
  <si>
    <t>Feb19-Jan19</t>
  </si>
  <si>
    <t>Şub18 - Oca18</t>
  </si>
  <si>
    <t>Şub19-Oca20</t>
  </si>
  <si>
    <t>nm</t>
  </si>
  <si>
    <t>TAV Traffic Figures - February 2020
TAV Havalimanları Yolcu Sayıları - Şubat 2020</t>
  </si>
  <si>
    <t>February / Şubat</t>
  </si>
  <si>
    <t>January-February / Ocak-Şubat</t>
  </si>
  <si>
    <t>Mar18-Feb19</t>
  </si>
  <si>
    <t>Mar19-Feb20</t>
  </si>
  <si>
    <t>Mar18 - Şub19</t>
  </si>
  <si>
    <t>Mar19-Şub20</t>
  </si>
  <si>
    <t>North Macedonia / Kuzey Makedonya</t>
  </si>
  <si>
    <t>TAV TOTAL (Excluding Ataturk) / Ataturk Haric Toplam</t>
  </si>
  <si>
    <t xml:space="preserve">Note: DHMI figures for 2020 are tentative. </t>
  </si>
  <si>
    <t xml:space="preserve">(*)  2020 DHMİ verileri geçicidir. </t>
  </si>
  <si>
    <t>Apr18-Mar19</t>
  </si>
  <si>
    <t>Apr19-Mar20</t>
  </si>
  <si>
    <t>TAV Traffic Figures - March 2020
TAV Havalimanları Yolcu Sayıları - Mart 2020</t>
  </si>
  <si>
    <t>March / Mart</t>
  </si>
  <si>
    <t>January-March / Ocak-Mart</t>
  </si>
  <si>
    <t>Nis18 - Mar19</t>
  </si>
  <si>
    <t>Nis19-Mar20</t>
  </si>
  <si>
    <t>TAV Traffic Figures - April 2020
TAV Havalimanları Yolcu Sayıları - Nisan 2020</t>
  </si>
  <si>
    <t>April / Nisan</t>
  </si>
  <si>
    <t>January-April / Ocak-Nisan</t>
  </si>
  <si>
    <t>May18-Apr19</t>
  </si>
  <si>
    <t>May19-Apr20</t>
  </si>
  <si>
    <t>May18 - Nis19</t>
  </si>
  <si>
    <t>May19-Nis20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</si>
</sst>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
  </numFmts>
  <fonts count="47" x14ac:knownFonts="1">
    <font>
      <sz val="10"/>
      <name val="Arial"/>
      <charset val="162"/>
    </font>
    <font>
      <sz val="10"/>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0"/>
      <name val="Arial"/>
      <family val="2"/>
      <charset val="162"/>
    </font>
    <font>
      <b/>
      <sz val="9"/>
      <name val="Calibri"/>
      <family val="2"/>
      <charset val="162"/>
      <scheme val="minor"/>
    </font>
    <font>
      <b/>
      <sz val="7.5"/>
      <color rgb="FF002060"/>
      <name val="Calibri"/>
      <family val="2"/>
      <charset val="162"/>
      <scheme val="minor"/>
    </font>
    <font>
      <sz val="7.5"/>
      <name val="Calibri"/>
      <family val="2"/>
      <charset val="162"/>
      <scheme val="minor"/>
    </font>
    <font>
      <i/>
      <sz val="7.5"/>
      <name val="Calibri"/>
      <family val="2"/>
      <charset val="162"/>
      <scheme val="minor"/>
    </font>
    <font>
      <b/>
      <sz val="7.5"/>
      <color theme="0"/>
      <name val="Calibri"/>
      <family val="2"/>
      <charset val="162"/>
      <scheme val="minor"/>
    </font>
    <font>
      <b/>
      <sz val="7.5"/>
      <name val="Calibri"/>
      <family val="2"/>
      <charset val="162"/>
      <scheme val="minor"/>
    </font>
    <font>
      <b/>
      <vertAlign val="superscript"/>
      <sz val="7.5"/>
      <name val="Calibri"/>
      <family val="2"/>
      <charset val="162"/>
      <scheme val="minor"/>
    </font>
    <font>
      <b/>
      <sz val="7.5"/>
      <color theme="3"/>
      <name val="Calibri"/>
      <family val="2"/>
      <charset val="162"/>
      <scheme val="minor"/>
    </font>
    <font>
      <sz val="7.5"/>
      <color theme="3"/>
      <name val="Calibri"/>
      <family val="2"/>
      <charset val="162"/>
      <scheme val="minor"/>
    </font>
    <font>
      <b/>
      <sz val="7.8"/>
      <name val="Calibri"/>
      <family val="2"/>
      <charset val="162"/>
      <scheme val="minor"/>
    </font>
    <font>
      <b/>
      <vertAlign val="superscript"/>
      <sz val="7.8"/>
      <name val="Calibri"/>
      <family val="2"/>
      <charset val="162"/>
      <scheme val="minor"/>
    </font>
    <font>
      <b/>
      <sz val="7.8"/>
      <color theme="3"/>
      <name val="Calibri"/>
      <family val="2"/>
      <charset val="162"/>
      <scheme val="minor"/>
    </font>
    <font>
      <sz val="7.8"/>
      <name val="Calibri"/>
      <family val="2"/>
      <charset val="162"/>
      <scheme val="minor"/>
    </font>
    <font>
      <sz val="7.8"/>
      <color theme="3"/>
      <name val="Calibri"/>
      <family val="2"/>
      <charset val="162"/>
      <scheme val="minor"/>
    </font>
    <font>
      <b/>
      <sz val="7.8"/>
      <color theme="0"/>
      <name val="Calibri"/>
      <family val="2"/>
      <charset val="162"/>
      <scheme val="minor"/>
    </font>
    <font>
      <b/>
      <sz val="8"/>
      <name val="Calibri"/>
      <family val="2"/>
      <charset val="162"/>
      <scheme val="minor"/>
    </font>
    <font>
      <b/>
      <sz val="8"/>
      <color theme="0"/>
      <name val="Calibri"/>
      <family val="2"/>
      <charset val="162"/>
      <scheme val="minor"/>
    </font>
    <font>
      <sz val="8"/>
      <color theme="0"/>
      <name val="Calibri"/>
      <family val="2"/>
      <charset val="162"/>
      <scheme val="minor"/>
    </font>
    <font>
      <b/>
      <i/>
      <sz val="8"/>
      <color theme="0"/>
      <name val="Calibri"/>
      <family val="2"/>
      <charset val="162"/>
      <scheme val="minor"/>
    </font>
    <font>
      <b/>
      <vertAlign val="superscript"/>
      <sz val="8"/>
      <color theme="0"/>
      <name val="Calibri"/>
      <family val="2"/>
      <charset val="162"/>
      <scheme val="minor"/>
    </font>
    <font>
      <b/>
      <vertAlign val="superscript"/>
      <sz val="8"/>
      <color theme="0"/>
      <name val="Calibri"/>
      <family val="2"/>
      <charset val="162"/>
    </font>
    <font>
      <sz val="6"/>
      <name val="Calibri"/>
      <family val="2"/>
      <charset val="162"/>
      <scheme val="minor"/>
    </font>
    <font>
      <i/>
      <sz val="6"/>
      <name val="Calibri"/>
      <family val="2"/>
      <charset val="162"/>
      <scheme val="minor"/>
    </font>
    <font>
      <b/>
      <sz val="6"/>
      <name val="Calibri"/>
      <family val="2"/>
      <charset val="162"/>
      <scheme val="minor"/>
    </font>
    <font>
      <vertAlign val="superscript"/>
      <sz val="6"/>
      <name val="Calibri"/>
      <family val="2"/>
      <charset val="162"/>
      <scheme val="minor"/>
    </font>
    <font>
      <vertAlign val="superscript"/>
      <sz val="7.5"/>
      <name val="Calibri"/>
      <family val="2"/>
      <charset val="16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002060"/>
        <bgColor indexed="64"/>
      </patternFill>
    </fill>
    <fill>
      <patternFill patternType="solid">
        <fgColor theme="3" tint="-0.49998474074526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50">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16" borderId="9" applyNumberFormat="0" applyAlignment="0" applyProtection="0"/>
    <xf numFmtId="0" fontId="12" fillId="7" borderId="10" applyNumberFormat="0" applyAlignment="0" applyProtection="0"/>
    <xf numFmtId="0" fontId="13" fillId="16" borderId="10" applyNumberFormat="0" applyAlignment="0" applyProtection="0"/>
    <xf numFmtId="0" fontId="14" fillId="17" borderId="11" applyNumberFormat="0" applyAlignment="0" applyProtection="0"/>
    <xf numFmtId="0" fontId="15" fillId="4" borderId="0" applyNumberFormat="0" applyBorder="0" applyAlignment="0" applyProtection="0"/>
    <xf numFmtId="0" fontId="16" fillId="3" borderId="0" applyNumberFormat="0" applyBorder="0" applyAlignment="0" applyProtection="0"/>
    <xf numFmtId="0" fontId="10" fillId="0" borderId="0"/>
    <xf numFmtId="0" fontId="10" fillId="0" borderId="0"/>
    <xf numFmtId="0" fontId="10" fillId="0" borderId="0"/>
    <xf numFmtId="0" fontId="10" fillId="0" borderId="0"/>
    <xf numFmtId="0" fontId="1" fillId="0" borderId="0"/>
    <xf numFmtId="0" fontId="2" fillId="0" borderId="0"/>
    <xf numFmtId="0" fontId="2" fillId="18" borderId="12" applyNumberFormat="0" applyFont="0" applyAlignment="0" applyProtection="0"/>
    <xf numFmtId="0" fontId="17" fillId="19" borderId="0" applyNumberFormat="0" applyBorder="0" applyAlignment="0" applyProtection="0"/>
    <xf numFmtId="0" fontId="18" fillId="0" borderId="13" applyNumberFormat="0" applyFill="0" applyAlignment="0" applyProtection="0"/>
    <xf numFmtId="0" fontId="19"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139">
    <xf numFmtId="0" fontId="0" fillId="0" borderId="0" xfId="0"/>
    <xf numFmtId="0" fontId="20" fillId="0" borderId="1" xfId="0" applyFont="1" applyBorder="1"/>
    <xf numFmtId="0" fontId="0" fillId="0" borderId="2" xfId="0" applyBorder="1" applyAlignment="1">
      <alignment horizontal="justify" vertical="center" wrapText="1"/>
    </xf>
    <xf numFmtId="0" fontId="21" fillId="0" borderId="0" xfId="0" applyFont="1" applyFill="1" applyAlignment="1">
      <alignment vertical="center"/>
    </xf>
    <xf numFmtId="0" fontId="22" fillId="24" borderId="0" xfId="0" applyFont="1" applyFill="1"/>
    <xf numFmtId="165" fontId="23" fillId="24" borderId="0" xfId="1" applyNumberFormat="1" applyFont="1" applyFill="1" applyBorder="1"/>
    <xf numFmtId="0" fontId="24" fillId="24" borderId="0" xfId="0" applyFont="1" applyFill="1" applyBorder="1"/>
    <xf numFmtId="0" fontId="23" fillId="0" borderId="0" xfId="0" applyFont="1" applyFill="1" applyBorder="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xf>
    <xf numFmtId="3" fontId="26" fillId="0" borderId="0" xfId="0" applyNumberFormat="1" applyFont="1" applyFill="1" applyBorder="1" applyAlignment="1">
      <alignment vertical="center"/>
    </xf>
    <xf numFmtId="9" fontId="26" fillId="0" borderId="0" xfId="0" applyNumberFormat="1" applyFont="1" applyFill="1" applyBorder="1" applyAlignment="1">
      <alignment vertical="center"/>
    </xf>
    <xf numFmtId="3" fontId="23" fillId="0" borderId="0" xfId="0" applyNumberFormat="1" applyFont="1" applyAlignment="1">
      <alignment horizontal="right" vertical="center"/>
    </xf>
    <xf numFmtId="9" fontId="23" fillId="0" borderId="3" xfId="1" applyNumberFormat="1" applyFont="1" applyFill="1" applyBorder="1" applyAlignment="1">
      <alignment horizontal="right" vertical="center"/>
    </xf>
    <xf numFmtId="3" fontId="26" fillId="0" borderId="0" xfId="0" applyNumberFormat="1" applyFont="1" applyAlignment="1">
      <alignment horizontal="right" vertical="center"/>
    </xf>
    <xf numFmtId="9" fontId="26" fillId="0" borderId="3" xfId="1" applyNumberFormat="1" applyFont="1" applyFill="1" applyBorder="1" applyAlignment="1">
      <alignment horizontal="right" vertical="center"/>
    </xf>
    <xf numFmtId="9" fontId="26" fillId="0" borderId="0" xfId="1" applyFont="1" applyFill="1" applyBorder="1" applyAlignment="1">
      <alignment vertical="center"/>
    </xf>
    <xf numFmtId="1" fontId="26" fillId="0" borderId="0" xfId="0" applyNumberFormat="1" applyFont="1" applyFill="1" applyBorder="1" applyAlignment="1">
      <alignment vertical="center"/>
    </xf>
    <xf numFmtId="3" fontId="26" fillId="0" borderId="0"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0" fontId="23" fillId="0" borderId="17" xfId="0" applyFont="1" applyFill="1" applyBorder="1" applyAlignment="1">
      <alignment horizontal="left" vertical="center"/>
    </xf>
    <xf numFmtId="0" fontId="23" fillId="0" borderId="18" xfId="0" applyFont="1" applyFill="1" applyBorder="1" applyAlignment="1">
      <alignment horizontal="left" vertical="center"/>
    </xf>
    <xf numFmtId="3" fontId="23" fillId="0" borderId="1" xfId="0" applyNumberFormat="1" applyFont="1" applyFill="1" applyBorder="1" applyAlignment="1">
      <alignment horizontal="right" vertical="center"/>
    </xf>
    <xf numFmtId="3" fontId="29" fillId="0" borderId="1" xfId="0" applyNumberFormat="1" applyFont="1" applyFill="1" applyBorder="1" applyAlignment="1">
      <alignment horizontal="right" vertical="center"/>
    </xf>
    <xf numFmtId="9" fontId="23" fillId="0" borderId="4" xfId="1" applyNumberFormat="1" applyFont="1" applyFill="1" applyBorder="1" applyAlignment="1">
      <alignment horizontal="right" vertical="center"/>
    </xf>
    <xf numFmtId="0" fontId="26" fillId="0" borderId="17" xfId="0" applyFont="1" applyFill="1" applyBorder="1" applyAlignment="1">
      <alignment vertical="center"/>
    </xf>
    <xf numFmtId="0" fontId="30" fillId="0" borderId="17" xfId="0" applyFont="1" applyFill="1" applyBorder="1" applyAlignment="1">
      <alignment vertical="center"/>
    </xf>
    <xf numFmtId="0" fontId="33" fillId="0" borderId="17" xfId="0" applyFont="1" applyFill="1" applyBorder="1" applyAlignment="1">
      <alignment horizontal="left" vertical="center"/>
    </xf>
    <xf numFmtId="3" fontId="33" fillId="0" borderId="0" xfId="0" applyNumberFormat="1" applyFont="1" applyAlignment="1">
      <alignment horizontal="right" vertical="center"/>
    </xf>
    <xf numFmtId="9" fontId="33" fillId="0" borderId="3" xfId="1" applyNumberFormat="1" applyFont="1" applyFill="1" applyBorder="1" applyAlignment="1">
      <alignment horizontal="right" vertical="center"/>
    </xf>
    <xf numFmtId="3" fontId="30" fillId="0" borderId="0" xfId="0" applyNumberFormat="1" applyFont="1" applyAlignment="1">
      <alignment horizontal="right" vertical="center"/>
    </xf>
    <xf numFmtId="9" fontId="30" fillId="0" borderId="3" xfId="1" applyNumberFormat="1" applyFont="1" applyFill="1" applyBorder="1" applyAlignment="1">
      <alignment horizontal="right" vertical="center"/>
    </xf>
    <xf numFmtId="0" fontId="30" fillId="0" borderId="18" xfId="0" applyFont="1" applyFill="1" applyBorder="1" applyAlignment="1">
      <alignment vertical="center"/>
    </xf>
    <xf numFmtId="0" fontId="33" fillId="0" borderId="18" xfId="0" applyFont="1" applyFill="1" applyBorder="1" applyAlignment="1">
      <alignment horizontal="left" vertical="center"/>
    </xf>
    <xf numFmtId="0" fontId="36" fillId="25" borderId="21" xfId="0" applyFont="1" applyFill="1" applyBorder="1" applyAlignment="1">
      <alignment vertical="center"/>
    </xf>
    <xf numFmtId="0" fontId="23" fillId="25" borderId="0" xfId="0" applyFont="1" applyFill="1" applyBorder="1" applyAlignment="1">
      <alignment vertical="center"/>
    </xf>
    <xf numFmtId="0" fontId="24" fillId="25" borderId="0" xfId="0" applyFont="1" applyFill="1" applyBorder="1" applyAlignment="1">
      <alignment vertical="center"/>
    </xf>
    <xf numFmtId="0" fontId="35" fillId="26" borderId="19" xfId="0" applyFont="1" applyFill="1" applyBorder="1" applyAlignment="1">
      <alignment vertical="center"/>
    </xf>
    <xf numFmtId="0" fontId="35" fillId="26" borderId="15" xfId="0" applyFont="1" applyFill="1" applyBorder="1" applyAlignment="1">
      <alignment vertical="center"/>
    </xf>
    <xf numFmtId="0" fontId="25" fillId="26" borderId="16" xfId="0" applyFont="1" applyFill="1" applyBorder="1" applyAlignment="1">
      <alignment vertical="center"/>
    </xf>
    <xf numFmtId="0" fontId="25" fillId="26" borderId="18" xfId="0" applyFont="1" applyFill="1" applyBorder="1" applyAlignment="1">
      <alignment vertical="center"/>
    </xf>
    <xf numFmtId="0" fontId="37" fillId="27" borderId="19" xfId="0" applyFont="1" applyFill="1" applyBorder="1" applyAlignment="1">
      <alignment vertical="center"/>
    </xf>
    <xf numFmtId="0" fontId="37" fillId="27" borderId="15" xfId="0" applyFont="1" applyFill="1" applyBorder="1" applyAlignment="1">
      <alignment vertical="center"/>
    </xf>
    <xf numFmtId="1" fontId="37" fillId="27" borderId="1" xfId="0" quotePrefix="1" applyNumberFormat="1" applyFont="1" applyFill="1" applyBorder="1" applyAlignment="1">
      <alignment horizontal="right" vertical="center"/>
    </xf>
    <xf numFmtId="0" fontId="39" fillId="27" borderId="1" xfId="0" applyFont="1" applyFill="1" applyBorder="1" applyAlignment="1">
      <alignment horizontal="right" vertical="center"/>
    </xf>
    <xf numFmtId="0" fontId="42" fillId="25" borderId="0" xfId="0" applyFont="1" applyFill="1" applyBorder="1" applyAlignment="1">
      <alignment vertical="center"/>
    </xf>
    <xf numFmtId="0" fontId="43" fillId="25" borderId="0" xfId="0" applyFont="1" applyFill="1" applyBorder="1" applyAlignment="1">
      <alignment vertical="center"/>
    </xf>
    <xf numFmtId="0" fontId="42" fillId="25" borderId="1" xfId="0" applyFont="1" applyFill="1" applyBorder="1" applyAlignment="1">
      <alignment vertical="center"/>
    </xf>
    <xf numFmtId="9" fontId="44" fillId="25" borderId="1" xfId="0" applyNumberFormat="1" applyFont="1" applyFill="1" applyBorder="1" applyAlignment="1">
      <alignment vertical="center"/>
    </xf>
    <xf numFmtId="0" fontId="45" fillId="25" borderId="2" xfId="0" applyFont="1" applyFill="1" applyBorder="1" applyAlignment="1">
      <alignment vertical="center"/>
    </xf>
    <xf numFmtId="0" fontId="42" fillId="25" borderId="2" xfId="0" applyFont="1" applyFill="1" applyBorder="1" applyAlignment="1">
      <alignment vertical="center"/>
    </xf>
    <xf numFmtId="0" fontId="43" fillId="25" borderId="2" xfId="0" applyFont="1" applyFill="1" applyBorder="1" applyAlignment="1">
      <alignment vertical="center"/>
    </xf>
    <xf numFmtId="0" fontId="42" fillId="25" borderId="0" xfId="0" applyFont="1" applyFill="1" applyBorder="1" applyAlignment="1">
      <alignment horizontal="left" vertical="center"/>
    </xf>
    <xf numFmtId="0" fontId="42" fillId="25" borderId="0" xfId="0" applyFont="1" applyFill="1" applyBorder="1"/>
    <xf numFmtId="0" fontId="43" fillId="25" borderId="0" xfId="0" applyFont="1" applyFill="1" applyBorder="1"/>
    <xf numFmtId="0" fontId="42" fillId="25" borderId="0" xfId="0" applyFont="1" applyFill="1" applyBorder="1" applyAlignment="1">
      <alignment horizontal="center" vertical="center"/>
    </xf>
    <xf numFmtId="0" fontId="38" fillId="27" borderId="0" xfId="0" applyFont="1" applyFill="1" applyBorder="1" applyAlignment="1">
      <alignment horizontal="right"/>
    </xf>
    <xf numFmtId="3" fontId="30" fillId="0" borderId="0" xfId="0" applyNumberFormat="1" applyFont="1" applyFill="1" applyBorder="1" applyAlignment="1">
      <alignment horizontal="right" vertical="center"/>
    </xf>
    <xf numFmtId="3" fontId="32" fillId="0" borderId="0"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3" fontId="33" fillId="0" borderId="1" xfId="0" applyNumberFormat="1" applyFont="1" applyFill="1" applyBorder="1" applyAlignment="1">
      <alignment horizontal="right" vertical="center"/>
    </xf>
    <xf numFmtId="3" fontId="34" fillId="0" borderId="1" xfId="0" applyNumberFormat="1" applyFont="1" applyFill="1" applyBorder="1" applyAlignment="1">
      <alignment horizontal="right" vertical="center"/>
    </xf>
    <xf numFmtId="9" fontId="33" fillId="0" borderId="4" xfId="1" applyNumberFormat="1" applyFont="1" applyFill="1" applyBorder="1" applyAlignment="1">
      <alignment horizontal="right" vertical="center"/>
    </xf>
    <xf numFmtId="0" fontId="37" fillId="27" borderId="0" xfId="0" applyFont="1" applyFill="1" applyBorder="1" applyAlignment="1">
      <alignment horizontal="center" vertical="center"/>
    </xf>
    <xf numFmtId="0" fontId="39" fillId="27" borderId="3" xfId="0" applyFont="1" applyFill="1" applyBorder="1" applyAlignment="1">
      <alignment horizontal="center" vertical="center"/>
    </xf>
    <xf numFmtId="0" fontId="37" fillId="27" borderId="1" xfId="0" applyFont="1" applyFill="1" applyBorder="1" applyAlignment="1">
      <alignment horizontal="center" vertical="center"/>
    </xf>
    <xf numFmtId="0" fontId="37" fillId="27" borderId="1" xfId="0" applyFont="1" applyFill="1" applyBorder="1" applyAlignment="1">
      <alignment horizontal="center"/>
    </xf>
    <xf numFmtId="0" fontId="39" fillId="27" borderId="4" xfId="0" applyFont="1" applyFill="1" applyBorder="1" applyAlignment="1">
      <alignment horizontal="center" vertical="center"/>
    </xf>
    <xf numFmtId="9" fontId="23" fillId="0" borderId="0" xfId="1" applyFont="1" applyFill="1" applyBorder="1" applyAlignment="1">
      <alignment vertical="center"/>
    </xf>
    <xf numFmtId="0" fontId="36" fillId="25" borderId="20" xfId="0" applyFont="1" applyFill="1" applyBorder="1" applyAlignment="1">
      <alignment horizontal="center" vertical="center"/>
    </xf>
    <xf numFmtId="0" fontId="21" fillId="0" borderId="0" xfId="0" applyFont="1" applyFill="1" applyAlignment="1">
      <alignment vertical="center" wrapText="1"/>
    </xf>
    <xf numFmtId="0" fontId="23" fillId="24" borderId="0" xfId="0" applyFont="1" applyFill="1" applyBorder="1"/>
    <xf numFmtId="0" fontId="37" fillId="28" borderId="19" xfId="0" applyFont="1" applyFill="1" applyBorder="1" applyAlignment="1">
      <alignment vertical="center"/>
    </xf>
    <xf numFmtId="0" fontId="38" fillId="28" borderId="0" xfId="0" applyFont="1" applyFill="1" applyBorder="1" applyAlignment="1">
      <alignment horizontal="center"/>
    </xf>
    <xf numFmtId="0" fontId="37" fillId="28" borderId="0" xfId="0" applyFont="1" applyFill="1" applyBorder="1" applyAlignment="1">
      <alignment horizontal="center" vertical="center"/>
    </xf>
    <xf numFmtId="0" fontId="39" fillId="28" borderId="3" xfId="0" applyFont="1" applyFill="1" applyBorder="1" applyAlignment="1">
      <alignment horizontal="center" vertical="center"/>
    </xf>
    <xf numFmtId="0" fontId="37" fillId="28" borderId="15" xfId="0" applyFont="1" applyFill="1" applyBorder="1" applyAlignment="1">
      <alignment vertical="center"/>
    </xf>
    <xf numFmtId="1" fontId="37" fillId="28" borderId="1" xfId="0" quotePrefix="1" applyNumberFormat="1" applyFont="1" applyFill="1" applyBorder="1" applyAlignment="1">
      <alignment horizontal="right" vertical="center"/>
    </xf>
    <xf numFmtId="0" fontId="39" fillId="28" borderId="1" xfId="0" applyFont="1" applyFill="1" applyBorder="1" applyAlignment="1">
      <alignment horizontal="right" vertical="center"/>
    </xf>
    <xf numFmtId="0" fontId="37" fillId="28" borderId="1" xfId="0" applyFont="1" applyFill="1" applyBorder="1" applyAlignment="1">
      <alignment horizontal="center" vertical="center"/>
    </xf>
    <xf numFmtId="0" fontId="37" fillId="28" borderId="1" xfId="0" applyFont="1" applyFill="1" applyBorder="1" applyAlignment="1">
      <alignment horizontal="center"/>
    </xf>
    <xf numFmtId="0" fontId="39" fillId="28" borderId="4" xfId="0" applyFont="1" applyFill="1" applyBorder="1" applyAlignment="1">
      <alignment horizontal="center" vertical="center"/>
    </xf>
    <xf numFmtId="3" fontId="30" fillId="0" borderId="0" xfId="0" applyNumberFormat="1" applyFont="1" applyFill="1" applyBorder="1" applyAlignment="1">
      <alignment vertical="center"/>
    </xf>
    <xf numFmtId="3" fontId="32" fillId="0" borderId="0" xfId="0" applyNumberFormat="1" applyFont="1" applyFill="1" applyBorder="1" applyAlignment="1">
      <alignment vertical="center"/>
    </xf>
    <xf numFmtId="9" fontId="30" fillId="0" borderId="3" xfId="1" applyNumberFormat="1" applyFont="1" applyFill="1" applyBorder="1" applyAlignment="1">
      <alignment vertical="center"/>
    </xf>
    <xf numFmtId="3" fontId="30" fillId="0" borderId="0" xfId="0" applyNumberFormat="1" applyFont="1" applyAlignment="1">
      <alignment vertical="center"/>
    </xf>
    <xf numFmtId="9" fontId="30" fillId="0" borderId="3" xfId="1" applyFont="1" applyBorder="1" applyAlignment="1">
      <alignment vertical="center"/>
    </xf>
    <xf numFmtId="3" fontId="33" fillId="0" borderId="0" xfId="0" applyNumberFormat="1" applyFont="1" applyFill="1" applyBorder="1" applyAlignment="1">
      <alignment vertical="center"/>
    </xf>
    <xf numFmtId="3" fontId="34" fillId="0" borderId="0" xfId="0" applyNumberFormat="1" applyFont="1" applyFill="1" applyBorder="1" applyAlignment="1">
      <alignment vertical="center"/>
    </xf>
    <xf numFmtId="9" fontId="33" fillId="0" borderId="3" xfId="1" applyNumberFormat="1" applyFont="1" applyFill="1" applyBorder="1" applyAlignment="1">
      <alignment vertical="center"/>
    </xf>
    <xf numFmtId="3" fontId="33" fillId="0" borderId="0" xfId="0" applyNumberFormat="1" applyFont="1" applyAlignment="1">
      <alignment vertical="center"/>
    </xf>
    <xf numFmtId="9" fontId="33" fillId="0" borderId="3" xfId="1" applyFont="1" applyBorder="1" applyAlignment="1">
      <alignment vertical="center"/>
    </xf>
    <xf numFmtId="9" fontId="30" fillId="0" borderId="4" xfId="1" applyFont="1" applyBorder="1" applyAlignment="1">
      <alignment vertical="center"/>
    </xf>
    <xf numFmtId="0" fontId="35" fillId="28" borderId="19" xfId="0" applyFont="1" applyFill="1" applyBorder="1" applyAlignment="1">
      <alignment vertical="center"/>
    </xf>
    <xf numFmtId="3" fontId="35" fillId="28" borderId="21" xfId="0" applyNumberFormat="1" applyFont="1" applyFill="1" applyBorder="1" applyAlignment="1">
      <alignment horizontal="right" vertical="center"/>
    </xf>
    <xf numFmtId="3" fontId="35" fillId="28" borderId="20" xfId="0" applyNumberFormat="1" applyFont="1" applyFill="1" applyBorder="1" applyAlignment="1">
      <alignment horizontal="right" vertical="center"/>
    </xf>
    <xf numFmtId="9" fontId="35" fillId="28" borderId="14" xfId="1" applyNumberFormat="1" applyFont="1" applyFill="1" applyBorder="1" applyAlignment="1">
      <alignment horizontal="right" vertical="center"/>
    </xf>
    <xf numFmtId="3" fontId="35" fillId="28" borderId="21" xfId="0" applyNumberFormat="1" applyFont="1" applyFill="1" applyBorder="1" applyAlignment="1">
      <alignment vertical="center"/>
    </xf>
    <xf numFmtId="3" fontId="35" fillId="28" borderId="20" xfId="0" applyNumberFormat="1" applyFont="1" applyFill="1" applyBorder="1" applyAlignment="1">
      <alignment vertical="center"/>
    </xf>
    <xf numFmtId="9" fontId="35" fillId="28" borderId="14" xfId="1" applyFont="1" applyFill="1" applyBorder="1" applyAlignment="1">
      <alignment vertical="center"/>
    </xf>
    <xf numFmtId="3" fontId="33" fillId="0" borderId="1" xfId="0" applyNumberFormat="1" applyFont="1" applyFill="1" applyBorder="1" applyAlignment="1">
      <alignment vertical="center"/>
    </xf>
    <xf numFmtId="3" fontId="34" fillId="0" borderId="1" xfId="0" applyNumberFormat="1" applyFont="1" applyFill="1" applyBorder="1" applyAlignment="1">
      <alignment vertical="center"/>
    </xf>
    <xf numFmtId="9" fontId="33" fillId="0" borderId="4" xfId="1" applyNumberFormat="1" applyFont="1" applyFill="1" applyBorder="1" applyAlignment="1">
      <alignment vertical="center"/>
    </xf>
    <xf numFmtId="3" fontId="33" fillId="0" borderId="1" xfId="0" applyNumberFormat="1" applyFont="1" applyBorder="1" applyAlignment="1">
      <alignment vertical="center"/>
    </xf>
    <xf numFmtId="9" fontId="33" fillId="0" borderId="4" xfId="1" applyFont="1" applyBorder="1" applyAlignment="1">
      <alignment vertical="center"/>
    </xf>
    <xf numFmtId="3" fontId="23" fillId="0" borderId="0" xfId="0" applyNumberFormat="1" applyFont="1" applyFill="1" applyBorder="1" applyAlignment="1">
      <alignment vertical="center"/>
    </xf>
    <xf numFmtId="0" fontId="38" fillId="28" borderId="0" xfId="0" applyFont="1" applyFill="1" applyBorder="1"/>
    <xf numFmtId="0" fontId="37" fillId="28" borderId="0" xfId="0" applyFont="1" applyFill="1" applyBorder="1" applyAlignment="1">
      <alignment vertical="center"/>
    </xf>
    <xf numFmtId="3" fontId="25" fillId="28" borderId="21" xfId="0" applyNumberFormat="1" applyFont="1" applyFill="1" applyBorder="1" applyAlignment="1">
      <alignment horizontal="right" vertical="center"/>
    </xf>
    <xf numFmtId="3" fontId="25" fillId="28" borderId="20" xfId="0" applyNumberFormat="1" applyFont="1" applyFill="1" applyBorder="1" applyAlignment="1">
      <alignment horizontal="right" vertical="center"/>
    </xf>
    <xf numFmtId="9" fontId="25" fillId="28" borderId="14" xfId="1" applyNumberFormat="1" applyFont="1" applyFill="1" applyBorder="1" applyAlignment="1">
      <alignment horizontal="right" vertical="center"/>
    </xf>
    <xf numFmtId="3" fontId="23" fillId="0" borderId="1" xfId="0" applyNumberFormat="1" applyFont="1" applyBorder="1" applyAlignment="1">
      <alignment horizontal="right" vertical="center"/>
    </xf>
    <xf numFmtId="0" fontId="23" fillId="25" borderId="1" xfId="0" applyFont="1" applyFill="1" applyBorder="1" applyAlignment="1">
      <alignment vertical="center"/>
    </xf>
    <xf numFmtId="9" fontId="26" fillId="25" borderId="1" xfId="0" applyNumberFormat="1" applyFont="1" applyFill="1" applyBorder="1" applyAlignment="1">
      <alignment vertical="center"/>
    </xf>
    <xf numFmtId="0" fontId="46" fillId="25" borderId="2" xfId="0" applyFont="1" applyFill="1" applyBorder="1" applyAlignment="1">
      <alignment vertical="center"/>
    </xf>
    <xf numFmtId="0" fontId="23" fillId="25" borderId="2" xfId="0" applyFont="1" applyFill="1" applyBorder="1" applyAlignment="1">
      <alignment vertical="center"/>
    </xf>
    <xf numFmtId="0" fontId="24" fillId="25" borderId="2" xfId="0" applyFont="1" applyFill="1" applyBorder="1" applyAlignment="1">
      <alignment vertical="center"/>
    </xf>
    <xf numFmtId="0" fontId="23" fillId="25" borderId="0" xfId="0" applyFont="1" applyFill="1" applyBorder="1" applyAlignment="1">
      <alignment horizontal="left" vertical="center"/>
    </xf>
    <xf numFmtId="0" fontId="23" fillId="25" borderId="0" xfId="0" applyFont="1" applyFill="1" applyBorder="1"/>
    <xf numFmtId="0" fontId="24" fillId="25" borderId="0" xfId="0" applyFont="1" applyFill="1" applyBorder="1"/>
    <xf numFmtId="0" fontId="36" fillId="25" borderId="20" xfId="0" applyFont="1" applyFill="1" applyBorder="1" applyAlignment="1">
      <alignment horizontal="center" vertical="center"/>
    </xf>
    <xf numFmtId="0" fontId="36" fillId="25" borderId="20" xfId="0" applyFont="1" applyFill="1" applyBorder="1" applyAlignment="1">
      <alignment horizontal="left" vertical="center"/>
    </xf>
    <xf numFmtId="0" fontId="36" fillId="25" borderId="14" xfId="0" applyFont="1" applyFill="1" applyBorder="1" applyAlignment="1">
      <alignment horizontal="left" vertical="center"/>
    </xf>
    <xf numFmtId="0" fontId="36" fillId="0" borderId="0" xfId="0" applyFont="1" applyFill="1" applyAlignment="1">
      <alignment horizontal="left" vertical="center" wrapText="1"/>
    </xf>
    <xf numFmtId="9" fontId="35" fillId="26" borderId="14" xfId="1" applyNumberFormat="1" applyFont="1" applyFill="1" applyBorder="1" applyAlignment="1">
      <alignment horizontal="right" vertical="center"/>
    </xf>
    <xf numFmtId="9" fontId="35" fillId="26" borderId="4" xfId="1" applyNumberFormat="1" applyFont="1" applyFill="1" applyBorder="1" applyAlignment="1">
      <alignment horizontal="right" vertical="center"/>
    </xf>
    <xf numFmtId="3" fontId="35" fillId="26" borderId="21" xfId="0" applyNumberFormat="1" applyFont="1" applyFill="1" applyBorder="1" applyAlignment="1">
      <alignment horizontal="right" vertical="center"/>
    </xf>
    <xf numFmtId="3" fontId="35" fillId="26" borderId="15" xfId="0" applyNumberFormat="1" applyFont="1" applyFill="1" applyBorder="1" applyAlignment="1">
      <alignment horizontal="right" vertical="center"/>
    </xf>
    <xf numFmtId="3" fontId="35" fillId="26" borderId="20" xfId="0" applyNumberFormat="1" applyFont="1" applyFill="1" applyBorder="1" applyAlignment="1">
      <alignment horizontal="right" vertical="center"/>
    </xf>
    <xf numFmtId="3" fontId="35" fillId="26" borderId="1" xfId="0" applyNumberFormat="1" applyFont="1" applyFill="1" applyBorder="1" applyAlignment="1">
      <alignment horizontal="right" vertical="center"/>
    </xf>
    <xf numFmtId="9" fontId="25" fillId="26" borderId="14" xfId="1" applyNumberFormat="1" applyFont="1" applyFill="1" applyBorder="1" applyAlignment="1">
      <alignment horizontal="right" vertical="center"/>
    </xf>
    <xf numFmtId="9" fontId="25" fillId="26" borderId="4" xfId="1" applyNumberFormat="1" applyFont="1" applyFill="1" applyBorder="1" applyAlignment="1">
      <alignment horizontal="right" vertical="center"/>
    </xf>
    <xf numFmtId="3" fontId="25" fillId="26" borderId="21" xfId="0" applyNumberFormat="1" applyFont="1" applyFill="1" applyBorder="1" applyAlignment="1">
      <alignment horizontal="right" vertical="center"/>
    </xf>
    <xf numFmtId="3" fontId="25" fillId="26" borderId="15" xfId="0" applyNumberFormat="1" applyFont="1" applyFill="1" applyBorder="1" applyAlignment="1">
      <alignment horizontal="right" vertical="center"/>
    </xf>
    <xf numFmtId="3" fontId="25" fillId="26" borderId="20" xfId="0" applyNumberFormat="1" applyFont="1" applyFill="1" applyBorder="1" applyAlignment="1">
      <alignment horizontal="right" vertical="center"/>
    </xf>
    <xf numFmtId="3" fontId="25" fillId="26" borderId="1" xfId="0" applyNumberFormat="1" applyFont="1" applyFill="1" applyBorder="1" applyAlignment="1">
      <alignment horizontal="right" vertical="center"/>
    </xf>
  </cellXfs>
  <cellStyles count="50">
    <cellStyle name="%20 - Vurgu1" xfId="2"/>
    <cellStyle name="%20 - Vurgu2" xfId="3"/>
    <cellStyle name="%20 - Vurgu3" xfId="4"/>
    <cellStyle name="%20 - Vurgu4" xfId="5"/>
    <cellStyle name="%20 - Vurgu5" xfId="6"/>
    <cellStyle name="%20 - Vurgu6" xfId="7"/>
    <cellStyle name="%40 - Vurgu1" xfId="8"/>
    <cellStyle name="%40 - Vurgu2" xfId="9"/>
    <cellStyle name="%40 - Vurgu3" xfId="10"/>
    <cellStyle name="%40 - Vurgu4" xfId="11"/>
    <cellStyle name="%40 - Vurgu5" xfId="12"/>
    <cellStyle name="%40 - Vurgu6" xfId="13"/>
    <cellStyle name="%60 - Vurgu1" xfId="14"/>
    <cellStyle name="%60 - Vurgu2" xfId="15"/>
    <cellStyle name="%60 - Vurgu3" xfId="16"/>
    <cellStyle name="%60 - Vurgu4" xfId="17"/>
    <cellStyle name="%60 - Vurgu5" xfId="18"/>
    <cellStyle name="%60 - Vurgu6" xfId="19"/>
    <cellStyle name="Açıklama Metni" xfId="20"/>
    <cellStyle name="Ana Başlık" xfId="21"/>
    <cellStyle name="Bağlı Hücre" xfId="22"/>
    <cellStyle name="Başlık 1" xfId="23"/>
    <cellStyle name="Başlık 2" xfId="24"/>
    <cellStyle name="Başlık 3" xfId="25"/>
    <cellStyle name="Başlık 4" xfId="26"/>
    <cellStyle name="Binlik Ayracı 2" xfId="27"/>
    <cellStyle name="Çıkış" xfId="28"/>
    <cellStyle name="Giriş" xfId="29"/>
    <cellStyle name="Hesaplama" xfId="30"/>
    <cellStyle name="İşaretli Hücre" xfId="31"/>
    <cellStyle name="İyi" xfId="32"/>
    <cellStyle name="Kötü" xfId="33"/>
    <cellStyle name="Normal" xfId="0" builtinId="0"/>
    <cellStyle name="Normal 2 2" xfId="34"/>
    <cellStyle name="Normal 2 3" xfId="35"/>
    <cellStyle name="Normal 2 4" xfId="36"/>
    <cellStyle name="Normal 2 5" xfId="37"/>
    <cellStyle name="Normal 3" xfId="38"/>
    <cellStyle name="Normal 4" xfId="39"/>
    <cellStyle name="Not" xfId="40"/>
    <cellStyle name="Nötr" xfId="41"/>
    <cellStyle name="Percent" xfId="1" builtinId="5"/>
    <cellStyle name="Toplam" xfId="42"/>
    <cellStyle name="Uyarı Metni" xfId="43"/>
    <cellStyle name="Vurgu1" xfId="44"/>
    <cellStyle name="Vurgu2" xfId="45"/>
    <cellStyle name="Vurgu3" xfId="46"/>
    <cellStyle name="Vurgu4" xfId="47"/>
    <cellStyle name="Vurgu5" xfId="48"/>
    <cellStyle name="Vurgu6"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533400</xdr:colOff>
      <xdr:row>1</xdr:row>
      <xdr:rowOff>38101</xdr:rowOff>
    </xdr:from>
    <xdr:to>
      <xdr:col>9</xdr:col>
      <xdr:colOff>429006</xdr:colOff>
      <xdr:row>2</xdr:row>
      <xdr:rowOff>247651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96075" y="161926"/>
          <a:ext cx="619506"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161925</xdr:colOff>
      <xdr:row>1</xdr:row>
      <xdr:rowOff>38099</xdr:rowOff>
    </xdr:from>
    <xdr:to>
      <xdr:col>9</xdr:col>
      <xdr:colOff>229437</xdr:colOff>
      <xdr:row>3</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5686425" y="200024"/>
          <a:ext cx="677112" cy="3810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342900</xdr:colOff>
      <xdr:row>1</xdr:row>
      <xdr:rowOff>32385</xdr:rowOff>
    </xdr:from>
    <xdr:to>
      <xdr:col>9</xdr:col>
      <xdr:colOff>390906</xdr:colOff>
      <xdr:row>3</xdr:row>
      <xdr:rowOff>120260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800850" y="159385"/>
          <a:ext cx="803656" cy="500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307974</xdr:colOff>
      <xdr:row>1</xdr:row>
      <xdr:rowOff>9101</xdr:rowOff>
    </xdr:from>
    <xdr:to>
      <xdr:col>7</xdr:col>
      <xdr:colOff>29633</xdr:colOff>
      <xdr:row>3</xdr:row>
      <xdr:rowOff>3232</xdr:rowOff>
    </xdr:to>
    <xdr:pic>
      <xdr:nvPicPr>
        <xdr:cNvPr id="4" name="Picture 3"/>
        <xdr:cNvPicPr>
          <a:picLocks noChangeAspect="1"/>
        </xdr:cNvPicPr>
      </xdr:nvPicPr>
      <xdr:blipFill>
        <a:blip xmlns:r="http://schemas.openxmlformats.org/officeDocument/2006/relationships" r:embed="rId1"/>
        <a:stretch>
          <a:fillRect/>
        </a:stretch>
      </xdr:blipFill>
      <xdr:spPr>
        <a:xfrm>
          <a:off x="4346574" y="132926"/>
          <a:ext cx="626534" cy="4037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tabSelected="1"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56</v>
      </c>
    </row>
    <row r="4" spans="1:13" ht="12.6" customHeight="1" x14ac:dyDescent="0.2">
      <c r="A4" s="4"/>
      <c r="B4" s="5"/>
      <c r="C4" s="5"/>
      <c r="D4" s="6"/>
      <c r="E4" s="5"/>
      <c r="F4" s="5"/>
      <c r="G4" s="6"/>
      <c r="H4" s="74"/>
      <c r="I4" s="74"/>
      <c r="J4" s="74"/>
    </row>
    <row r="5" spans="1:13" ht="18" customHeight="1" x14ac:dyDescent="0.2">
      <c r="A5" s="36"/>
      <c r="B5" s="123" t="s">
        <v>57</v>
      </c>
      <c r="C5" s="123"/>
      <c r="D5" s="123"/>
      <c r="E5" s="123" t="s">
        <v>58</v>
      </c>
      <c r="F5" s="123"/>
      <c r="G5" s="123"/>
      <c r="H5" s="124" t="s">
        <v>32</v>
      </c>
      <c r="I5" s="124"/>
      <c r="J5" s="125"/>
    </row>
    <row r="6" spans="1:13" ht="12.6" customHeight="1" x14ac:dyDescent="0.2">
      <c r="A6" s="75"/>
      <c r="B6" s="76"/>
      <c r="C6" s="76"/>
      <c r="D6" s="76"/>
      <c r="E6" s="77"/>
      <c r="F6" s="77"/>
      <c r="G6" s="77"/>
      <c r="H6" s="77" t="s">
        <v>59</v>
      </c>
      <c r="I6" s="77" t="s">
        <v>60</v>
      </c>
      <c r="J6" s="78"/>
      <c r="K6" s="9"/>
    </row>
    <row r="7" spans="1:13" ht="12.6" customHeight="1" x14ac:dyDescent="0.2">
      <c r="A7" s="79" t="s">
        <v>26</v>
      </c>
      <c r="B7" s="80">
        <v>2019</v>
      </c>
      <c r="C7" s="80">
        <v>2020</v>
      </c>
      <c r="D7" s="81" t="s">
        <v>29</v>
      </c>
      <c r="E7" s="80">
        <v>2019</v>
      </c>
      <c r="F7" s="80">
        <v>2020</v>
      </c>
      <c r="G7" s="81" t="s">
        <v>29</v>
      </c>
      <c r="H7" s="82" t="s">
        <v>61</v>
      </c>
      <c r="I7" s="83" t="s">
        <v>62</v>
      </c>
      <c r="J7" s="84" t="s">
        <v>29</v>
      </c>
    </row>
    <row r="8" spans="1:13" s="9" customFormat="1" ht="12" customHeight="1" x14ac:dyDescent="0.2">
      <c r="A8" s="28" t="s">
        <v>24</v>
      </c>
      <c r="B8" s="85">
        <v>1232572</v>
      </c>
      <c r="C8" s="86">
        <v>14118</v>
      </c>
      <c r="D8" s="87">
        <v>-0.98854590238947504</v>
      </c>
      <c r="E8" s="85">
        <v>4758334</v>
      </c>
      <c r="F8" s="86">
        <v>2536153</v>
      </c>
      <c r="G8" s="87">
        <v>-0.46700820076942895</v>
      </c>
      <c r="H8" s="88">
        <v>15551255</v>
      </c>
      <c r="I8" s="88">
        <v>11470773</v>
      </c>
      <c r="J8" s="89">
        <v>-0.26238924125416241</v>
      </c>
      <c r="K8" s="11"/>
      <c r="L8" s="11"/>
      <c r="M8" s="11"/>
    </row>
    <row r="9" spans="1:13" ht="12" customHeight="1" x14ac:dyDescent="0.2">
      <c r="A9" s="29" t="s">
        <v>11</v>
      </c>
      <c r="B9" s="90">
        <v>188573</v>
      </c>
      <c r="C9" s="91">
        <v>9829</v>
      </c>
      <c r="D9" s="92">
        <v>-0.94787694951026924</v>
      </c>
      <c r="E9" s="90">
        <v>643537</v>
      </c>
      <c r="F9" s="91">
        <v>407634</v>
      </c>
      <c r="G9" s="92">
        <v>-0.36657255138399192</v>
      </c>
      <c r="H9" s="93">
        <v>2217942</v>
      </c>
      <c r="I9" s="93">
        <v>2039292</v>
      </c>
      <c r="J9" s="94">
        <v>-8.0547642814825626E-2</v>
      </c>
      <c r="K9" s="11"/>
      <c r="L9" s="11"/>
      <c r="M9" s="11"/>
    </row>
    <row r="10" spans="1:13" ht="12" customHeight="1" x14ac:dyDescent="0.2">
      <c r="A10" s="29" t="s">
        <v>12</v>
      </c>
      <c r="B10" s="90">
        <v>1043999</v>
      </c>
      <c r="C10" s="91">
        <v>4289</v>
      </c>
      <c r="D10" s="92">
        <v>-0.99589175851701006</v>
      </c>
      <c r="E10" s="90">
        <v>4114797</v>
      </c>
      <c r="F10" s="91">
        <v>2128519</v>
      </c>
      <c r="G10" s="92">
        <v>-0.48271591526872404</v>
      </c>
      <c r="H10" s="93">
        <v>13333313</v>
      </c>
      <c r="I10" s="93">
        <v>9431481</v>
      </c>
      <c r="J10" s="94">
        <v>-0.29263784627271561</v>
      </c>
      <c r="K10" s="11"/>
      <c r="L10" s="11"/>
      <c r="M10" s="11"/>
    </row>
    <row r="11" spans="1:13" s="9" customFormat="1" ht="12" customHeight="1" x14ac:dyDescent="0.2">
      <c r="A11" s="28" t="s">
        <v>13</v>
      </c>
      <c r="B11" s="85">
        <v>928606</v>
      </c>
      <c r="C11" s="86">
        <v>4528</v>
      </c>
      <c r="D11" s="87">
        <v>-0.99512387384961976</v>
      </c>
      <c r="E11" s="85">
        <v>3719054</v>
      </c>
      <c r="F11" s="86">
        <v>2189894</v>
      </c>
      <c r="G11" s="87">
        <v>-0.4111690768673969</v>
      </c>
      <c r="H11" s="88">
        <v>12927715</v>
      </c>
      <c r="I11" s="88">
        <v>10856169</v>
      </c>
      <c r="J11" s="89">
        <v>-0.16024069218728909</v>
      </c>
      <c r="K11" s="11"/>
      <c r="L11" s="11"/>
      <c r="M11" s="11"/>
    </row>
    <row r="12" spans="1:13" s="9" customFormat="1" ht="12" customHeight="1" x14ac:dyDescent="0.2">
      <c r="A12" s="29" t="s">
        <v>11</v>
      </c>
      <c r="B12" s="90">
        <v>197872</v>
      </c>
      <c r="C12" s="91">
        <v>3308</v>
      </c>
      <c r="D12" s="92">
        <v>-0.98328212177569341</v>
      </c>
      <c r="E12" s="90">
        <v>523597</v>
      </c>
      <c r="F12" s="91">
        <v>343894</v>
      </c>
      <c r="G12" s="92">
        <v>-0.3432086127307834</v>
      </c>
      <c r="H12" s="93">
        <v>2757519</v>
      </c>
      <c r="I12" s="93">
        <v>3158612</v>
      </c>
      <c r="J12" s="94">
        <v>0.14545430149348015</v>
      </c>
      <c r="K12" s="11"/>
      <c r="L12" s="11"/>
      <c r="M12" s="11"/>
    </row>
    <row r="13" spans="1:13" s="9" customFormat="1" ht="12" customHeight="1" x14ac:dyDescent="0.2">
      <c r="A13" s="29" t="s">
        <v>12</v>
      </c>
      <c r="B13" s="30">
        <v>730734</v>
      </c>
      <c r="C13" s="91">
        <v>1220</v>
      </c>
      <c r="D13" s="31">
        <v>-0.99833044582570407</v>
      </c>
      <c r="E13" s="30">
        <v>3195457</v>
      </c>
      <c r="F13" s="91">
        <v>1846000</v>
      </c>
      <c r="G13" s="31">
        <v>-0.42230485342159196</v>
      </c>
      <c r="H13" s="93">
        <v>10170196</v>
      </c>
      <c r="I13" s="93">
        <v>7697557</v>
      </c>
      <c r="J13" s="94">
        <v>-0.24312599285205516</v>
      </c>
      <c r="K13" s="11"/>
      <c r="L13" s="11"/>
      <c r="M13" s="11"/>
    </row>
    <row r="14" spans="1:13" s="9" customFormat="1" ht="12" customHeight="1" x14ac:dyDescent="0.2">
      <c r="A14" s="28" t="s">
        <v>14</v>
      </c>
      <c r="B14" s="32">
        <v>68995</v>
      </c>
      <c r="C14" s="86">
        <v>171</v>
      </c>
      <c r="D14" s="33">
        <v>-0.99752155953329946</v>
      </c>
      <c r="E14" s="32">
        <v>169957</v>
      </c>
      <c r="F14" s="86">
        <v>78540</v>
      </c>
      <c r="G14" s="33">
        <v>-0.53788311161058378</v>
      </c>
      <c r="H14" s="88">
        <v>1204073</v>
      </c>
      <c r="I14" s="88">
        <v>1010891</v>
      </c>
      <c r="J14" s="87">
        <v>-0.16044043841195677</v>
      </c>
      <c r="K14" s="11"/>
      <c r="L14" s="11"/>
      <c r="M14" s="11"/>
    </row>
    <row r="15" spans="1:13" s="9" customFormat="1" ht="12" customHeight="1" x14ac:dyDescent="0.2">
      <c r="A15" s="29" t="s">
        <v>11</v>
      </c>
      <c r="B15" s="30">
        <v>31667</v>
      </c>
      <c r="C15" s="91">
        <v>171</v>
      </c>
      <c r="D15" s="31">
        <v>-0.99460005684150699</v>
      </c>
      <c r="E15" s="30">
        <v>47424</v>
      </c>
      <c r="F15" s="91">
        <v>10253</v>
      </c>
      <c r="G15" s="31">
        <v>-0.78380145074224017</v>
      </c>
      <c r="H15" s="93">
        <v>647153</v>
      </c>
      <c r="I15" s="93">
        <v>564474</v>
      </c>
      <c r="J15" s="92">
        <v>-0.1277580417613764</v>
      </c>
      <c r="K15" s="11"/>
      <c r="L15" s="11"/>
      <c r="M15" s="11"/>
    </row>
    <row r="16" spans="1:13" s="9" customFormat="1" ht="12" customHeight="1" x14ac:dyDescent="0.2">
      <c r="A16" s="29" t="s">
        <v>12</v>
      </c>
      <c r="B16" s="30">
        <v>37328</v>
      </c>
      <c r="C16" s="91">
        <v>0</v>
      </c>
      <c r="D16" s="31">
        <v>-1</v>
      </c>
      <c r="E16" s="30">
        <v>122533</v>
      </c>
      <c r="F16" s="91">
        <v>68287</v>
      </c>
      <c r="G16" s="31">
        <v>-0.44270523042772147</v>
      </c>
      <c r="H16" s="93">
        <v>556920</v>
      </c>
      <c r="I16" s="93">
        <v>446417</v>
      </c>
      <c r="J16" s="92">
        <v>-0.19841808518279103</v>
      </c>
      <c r="K16" s="11"/>
      <c r="L16" s="11"/>
      <c r="M16" s="11"/>
    </row>
    <row r="17" spans="1:17" s="9" customFormat="1" ht="12" customHeight="1" x14ac:dyDescent="0.2">
      <c r="A17" s="28" t="s">
        <v>15</v>
      </c>
      <c r="B17" s="32">
        <v>209411</v>
      </c>
      <c r="C17" s="86">
        <v>0</v>
      </c>
      <c r="D17" s="33">
        <v>-1</v>
      </c>
      <c r="E17" s="32">
        <v>496526</v>
      </c>
      <c r="F17" s="86">
        <v>219629</v>
      </c>
      <c r="G17" s="33">
        <v>-0.55766868200255382</v>
      </c>
      <c r="H17" s="88">
        <v>4127727</v>
      </c>
      <c r="I17" s="88">
        <v>4067870</v>
      </c>
      <c r="J17" s="87">
        <v>-1.4501201266459707E-2</v>
      </c>
      <c r="K17" s="11"/>
      <c r="L17" s="11"/>
      <c r="M17" s="11"/>
    </row>
    <row r="18" spans="1:17" ht="12" customHeight="1" x14ac:dyDescent="0.2">
      <c r="A18" s="29" t="s">
        <v>11</v>
      </c>
      <c r="B18" s="30">
        <v>56165</v>
      </c>
      <c r="C18" s="91">
        <v>0</v>
      </c>
      <c r="D18" s="31">
        <v>-1</v>
      </c>
      <c r="E18" s="30">
        <v>56471</v>
      </c>
      <c r="F18" s="91">
        <v>0</v>
      </c>
      <c r="G18" s="31">
        <v>-1</v>
      </c>
      <c r="H18" s="93">
        <v>1516926</v>
      </c>
      <c r="I18" s="93">
        <v>1824702</v>
      </c>
      <c r="J18" s="92">
        <v>0.20289453803283752</v>
      </c>
      <c r="K18" s="11"/>
      <c r="L18" s="11"/>
      <c r="M18" s="11"/>
    </row>
    <row r="19" spans="1:17" ht="12" customHeight="1" x14ac:dyDescent="0.2">
      <c r="A19" s="29" t="s">
        <v>12</v>
      </c>
      <c r="B19" s="30">
        <v>153246</v>
      </c>
      <c r="C19" s="91">
        <v>0</v>
      </c>
      <c r="D19" s="31">
        <v>-1</v>
      </c>
      <c r="E19" s="30">
        <v>440055</v>
      </c>
      <c r="F19" s="91">
        <v>219629</v>
      </c>
      <c r="G19" s="31">
        <v>-0.500905568622104</v>
      </c>
      <c r="H19" s="93">
        <v>2610801</v>
      </c>
      <c r="I19" s="93">
        <v>2243168</v>
      </c>
      <c r="J19" s="92">
        <v>-0.14081234073374416</v>
      </c>
      <c r="K19" s="11"/>
      <c r="L19" s="11"/>
      <c r="M19" s="11"/>
    </row>
    <row r="20" spans="1:17" s="9" customFormat="1" ht="12" customHeight="1" x14ac:dyDescent="0.2">
      <c r="A20" s="28" t="s">
        <v>16</v>
      </c>
      <c r="B20" s="32">
        <v>2193056</v>
      </c>
      <c r="C20" s="86">
        <v>2613</v>
      </c>
      <c r="D20" s="33">
        <v>-0.99880851195774301</v>
      </c>
      <c r="E20" s="32">
        <v>4996904</v>
      </c>
      <c r="F20" s="86">
        <v>2361458</v>
      </c>
      <c r="G20" s="33">
        <v>-0.52741577584840527</v>
      </c>
      <c r="H20" s="88">
        <v>32380813</v>
      </c>
      <c r="I20" s="88">
        <v>33078760</v>
      </c>
      <c r="J20" s="87">
        <v>2.155433836698295E-2</v>
      </c>
      <c r="K20" s="11"/>
      <c r="L20" s="11"/>
      <c r="M20" s="11"/>
    </row>
    <row r="21" spans="1:17" ht="12" customHeight="1" x14ac:dyDescent="0.2">
      <c r="A21" s="29" t="s">
        <v>11</v>
      </c>
      <c r="B21" s="30">
        <v>1617941</v>
      </c>
      <c r="C21" s="91">
        <v>2145</v>
      </c>
      <c r="D21" s="31">
        <v>-0.99867424090248036</v>
      </c>
      <c r="E21" s="30">
        <v>2774121</v>
      </c>
      <c r="F21" s="91">
        <v>1055268</v>
      </c>
      <c r="G21" s="31">
        <v>-0.61960274984400465</v>
      </c>
      <c r="H21" s="93">
        <v>25006949</v>
      </c>
      <c r="I21" s="93">
        <v>26917134</v>
      </c>
      <c r="J21" s="92">
        <v>7.6386167700825958E-2</v>
      </c>
      <c r="K21" s="11"/>
      <c r="L21" s="11"/>
      <c r="M21" s="11"/>
    </row>
    <row r="22" spans="1:17" ht="12" customHeight="1" x14ac:dyDescent="0.2">
      <c r="A22" s="29" t="s">
        <v>12</v>
      </c>
      <c r="B22" s="30">
        <v>575115</v>
      </c>
      <c r="C22" s="91">
        <v>468</v>
      </c>
      <c r="D22" s="31">
        <v>-0.99918624970658043</v>
      </c>
      <c r="E22" s="30">
        <v>2222783</v>
      </c>
      <c r="F22" s="91">
        <v>1306190</v>
      </c>
      <c r="G22" s="31">
        <v>-0.41236279024988043</v>
      </c>
      <c r="H22" s="93">
        <v>7373864</v>
      </c>
      <c r="I22" s="93">
        <v>6161626</v>
      </c>
      <c r="J22" s="92">
        <v>-0.16439657688289344</v>
      </c>
      <c r="K22" s="11"/>
      <c r="L22" s="11"/>
      <c r="M22" s="11"/>
    </row>
    <row r="23" spans="1:17" s="9" customFormat="1" ht="12" customHeight="1" x14ac:dyDescent="0.2">
      <c r="A23" s="28" t="s">
        <v>17</v>
      </c>
      <c r="B23" s="32">
        <v>711935</v>
      </c>
      <c r="C23" s="86">
        <v>599</v>
      </c>
      <c r="D23" s="33">
        <v>-0.9991586310548014</v>
      </c>
      <c r="E23" s="32">
        <v>2782169</v>
      </c>
      <c r="F23" s="86">
        <v>1711673</v>
      </c>
      <c r="G23" s="33">
        <v>-0.38477029971939158</v>
      </c>
      <c r="H23" s="88">
        <v>8105872</v>
      </c>
      <c r="I23" s="88">
        <v>7313477</v>
      </c>
      <c r="J23" s="89">
        <v>-9.7755676378802892E-2</v>
      </c>
      <c r="K23" s="11"/>
      <c r="L23" s="11"/>
      <c r="M23" s="11"/>
    </row>
    <row r="24" spans="1:17" s="9" customFormat="1" ht="12" customHeight="1" x14ac:dyDescent="0.2">
      <c r="A24" s="28" t="s">
        <v>18</v>
      </c>
      <c r="B24" s="85">
        <v>138214</v>
      </c>
      <c r="C24" s="86">
        <v>1178</v>
      </c>
      <c r="D24" s="87">
        <v>-0.99147698496534364</v>
      </c>
      <c r="E24" s="85">
        <v>357742</v>
      </c>
      <c r="F24" s="86">
        <v>131317</v>
      </c>
      <c r="G24" s="87">
        <v>-0.63292819965226332</v>
      </c>
      <c r="H24" s="88">
        <v>2596476</v>
      </c>
      <c r="I24" s="88">
        <v>2814298</v>
      </c>
      <c r="J24" s="89">
        <v>8.3891397417114488E-2</v>
      </c>
      <c r="K24" s="11"/>
      <c r="L24" s="11"/>
      <c r="M24" s="11"/>
      <c r="O24" s="10"/>
    </row>
    <row r="25" spans="1:17" s="9" customFormat="1" ht="12" customHeight="1" x14ac:dyDescent="0.2">
      <c r="A25" s="28" t="s">
        <v>23</v>
      </c>
      <c r="B25" s="85">
        <v>367274</v>
      </c>
      <c r="C25" s="86">
        <v>3731</v>
      </c>
      <c r="D25" s="87">
        <v>-0.9898413718368303</v>
      </c>
      <c r="E25" s="85">
        <v>1222590</v>
      </c>
      <c r="F25" s="86">
        <v>529983</v>
      </c>
      <c r="G25" s="87">
        <v>-0.56650798714205086</v>
      </c>
      <c r="H25" s="88">
        <v>4537736</v>
      </c>
      <c r="I25" s="88">
        <v>3617161</v>
      </c>
      <c r="J25" s="89">
        <v>-0.20287099117269047</v>
      </c>
      <c r="K25" s="11"/>
      <c r="L25" s="11"/>
      <c r="M25" s="11"/>
      <c r="O25" s="16"/>
    </row>
    <row r="26" spans="1:17" s="9" customFormat="1" ht="12" customHeight="1" x14ac:dyDescent="0.2">
      <c r="A26" s="27" t="s">
        <v>45</v>
      </c>
      <c r="B26" s="85">
        <v>213382</v>
      </c>
      <c r="C26" s="86">
        <v>1853</v>
      </c>
      <c r="D26" s="87">
        <v>-0.9913160435275703</v>
      </c>
      <c r="E26" s="85">
        <v>694227</v>
      </c>
      <c r="F26" s="86">
        <v>432040</v>
      </c>
      <c r="G26" s="87">
        <v>-0.37766753525864016</v>
      </c>
      <c r="H26" s="88">
        <v>2404256</v>
      </c>
      <c r="I26" s="88">
        <v>2415431</v>
      </c>
      <c r="J26" s="87">
        <v>4.6480075333075188E-3</v>
      </c>
      <c r="K26" s="11"/>
      <c r="L26" s="11"/>
      <c r="M26" s="11"/>
    </row>
    <row r="27" spans="1:17" s="9" customFormat="1" ht="12" customHeight="1" x14ac:dyDescent="0.2">
      <c r="A27" s="34" t="s">
        <v>20</v>
      </c>
      <c r="B27" s="85">
        <v>280790</v>
      </c>
      <c r="C27" s="86">
        <v>5118</v>
      </c>
      <c r="D27" s="87">
        <v>-0.98177285515865953</v>
      </c>
      <c r="E27" s="85">
        <v>886119</v>
      </c>
      <c r="F27" s="86">
        <v>489452</v>
      </c>
      <c r="G27" s="87">
        <v>-0.4476452936908023</v>
      </c>
      <c r="H27" s="88">
        <v>3383010</v>
      </c>
      <c r="I27" s="88">
        <v>3038864</v>
      </c>
      <c r="J27" s="95">
        <v>-0.10172775132204748</v>
      </c>
      <c r="K27" s="11"/>
      <c r="L27" s="11"/>
      <c r="M27" s="11"/>
      <c r="Q27" s="17"/>
    </row>
    <row r="28" spans="1:17" s="9" customFormat="1" ht="12" customHeight="1" x14ac:dyDescent="0.2">
      <c r="A28" s="96" t="s">
        <v>46</v>
      </c>
      <c r="B28" s="97">
        <v>6344235</v>
      </c>
      <c r="C28" s="98">
        <v>33909</v>
      </c>
      <c r="D28" s="99">
        <v>-0.99465514754734019</v>
      </c>
      <c r="E28" s="97">
        <v>20083622</v>
      </c>
      <c r="F28" s="98">
        <v>10680139</v>
      </c>
      <c r="G28" s="99">
        <v>-0.46821649003352084</v>
      </c>
      <c r="H28" s="100">
        <v>87218933</v>
      </c>
      <c r="I28" s="101">
        <v>79683694</v>
      </c>
      <c r="J28" s="102">
        <v>-8.6394533168618337E-2</v>
      </c>
      <c r="K28" s="11"/>
      <c r="L28" s="11"/>
      <c r="M28" s="11"/>
      <c r="N28" s="10"/>
      <c r="O28" s="10"/>
      <c r="P28" s="16"/>
    </row>
    <row r="29" spans="1:17" ht="12" customHeight="1" x14ac:dyDescent="0.2">
      <c r="A29" s="29" t="s">
        <v>11</v>
      </c>
      <c r="B29" s="90">
        <v>3534057</v>
      </c>
      <c r="C29" s="91">
        <v>27878</v>
      </c>
      <c r="D29" s="92">
        <v>-0.99211161563042138</v>
      </c>
      <c r="E29" s="90">
        <v>8981817</v>
      </c>
      <c r="F29" s="91">
        <v>4507546</v>
      </c>
      <c r="G29" s="92">
        <v>-0.49814764651740284</v>
      </c>
      <c r="H29" s="93">
        <v>50053324</v>
      </c>
      <c r="I29" s="93">
        <v>50931861</v>
      </c>
      <c r="J29" s="94">
        <v>1.7552021120515349E-2</v>
      </c>
      <c r="K29" s="11"/>
      <c r="L29" s="11"/>
      <c r="M29" s="11"/>
      <c r="N29" s="10"/>
      <c r="O29" s="10"/>
      <c r="P29" s="16"/>
    </row>
    <row r="30" spans="1:17" ht="12" customHeight="1" x14ac:dyDescent="0.2">
      <c r="A30" s="35" t="s">
        <v>12</v>
      </c>
      <c r="B30" s="103">
        <v>2810178</v>
      </c>
      <c r="C30" s="104">
        <v>6031</v>
      </c>
      <c r="D30" s="105">
        <v>-0.99785387260166436</v>
      </c>
      <c r="E30" s="103">
        <v>11101805</v>
      </c>
      <c r="F30" s="104">
        <v>6172593</v>
      </c>
      <c r="G30" s="105">
        <v>-0.44400095299818365</v>
      </c>
      <c r="H30" s="106">
        <v>37165609</v>
      </c>
      <c r="I30" s="106">
        <v>28751833</v>
      </c>
      <c r="J30" s="107">
        <v>-0.22638606567700803</v>
      </c>
      <c r="K30" s="11"/>
      <c r="L30" s="11"/>
      <c r="M30" s="11"/>
      <c r="N30" s="10"/>
      <c r="O30" s="10"/>
      <c r="P30" s="16"/>
    </row>
    <row r="31" spans="1:17" ht="12.6" customHeight="1" x14ac:dyDescent="0.2">
      <c r="H31" s="108"/>
      <c r="K31" s="11"/>
      <c r="L31" s="10"/>
      <c r="M31" s="10"/>
    </row>
    <row r="32" spans="1:17" ht="15.75" customHeight="1" x14ac:dyDescent="0.2">
      <c r="A32" s="36"/>
      <c r="B32" s="123" t="s">
        <v>57</v>
      </c>
      <c r="C32" s="123"/>
      <c r="D32" s="123"/>
      <c r="E32" s="123" t="s">
        <v>58</v>
      </c>
      <c r="F32" s="123"/>
      <c r="G32" s="123"/>
      <c r="H32" s="124" t="s">
        <v>32</v>
      </c>
      <c r="I32" s="124"/>
      <c r="J32" s="125"/>
      <c r="K32" s="11"/>
      <c r="L32" s="10"/>
      <c r="M32" s="10"/>
    </row>
    <row r="33" spans="1:16" s="9" customFormat="1" ht="12" customHeight="1" x14ac:dyDescent="0.2">
      <c r="A33" s="75"/>
      <c r="B33" s="76"/>
      <c r="C33" s="76"/>
      <c r="D33" s="76"/>
      <c r="E33" s="77"/>
      <c r="F33" s="77"/>
      <c r="G33" s="77"/>
      <c r="H33" s="77" t="s">
        <v>59</v>
      </c>
      <c r="I33" s="77" t="s">
        <v>60</v>
      </c>
      <c r="J33" s="78"/>
      <c r="K33" s="11"/>
      <c r="L33" s="11"/>
      <c r="M33" s="11"/>
    </row>
    <row r="34" spans="1:16" ht="12.75" x14ac:dyDescent="0.2">
      <c r="A34" s="79" t="s">
        <v>27</v>
      </c>
      <c r="B34" s="80">
        <v>2019</v>
      </c>
      <c r="C34" s="80">
        <v>2020</v>
      </c>
      <c r="D34" s="81" t="s">
        <v>29</v>
      </c>
      <c r="E34" s="80">
        <v>2019</v>
      </c>
      <c r="F34" s="80">
        <v>2020</v>
      </c>
      <c r="G34" s="81" t="s">
        <v>29</v>
      </c>
      <c r="H34" s="82" t="s">
        <v>61</v>
      </c>
      <c r="I34" s="83" t="s">
        <v>62</v>
      </c>
      <c r="J34" s="84" t="s">
        <v>29</v>
      </c>
      <c r="K34" s="11"/>
      <c r="L34" s="11"/>
      <c r="M34" s="11"/>
    </row>
    <row r="35" spans="1:16" s="9" customFormat="1" ht="12" customHeight="1" x14ac:dyDescent="0.2">
      <c r="A35" s="27" t="s">
        <v>21</v>
      </c>
      <c r="B35" s="18">
        <v>7789</v>
      </c>
      <c r="C35" s="19">
        <v>116</v>
      </c>
      <c r="D35" s="15">
        <v>-0.98510720246501471</v>
      </c>
      <c r="E35" s="18">
        <v>31399</v>
      </c>
      <c r="F35" s="19">
        <v>17913</v>
      </c>
      <c r="G35" s="15">
        <v>-0.42950412433516993</v>
      </c>
      <c r="H35" s="14">
        <v>102451</v>
      </c>
      <c r="I35" s="14">
        <v>76753</v>
      </c>
      <c r="J35" s="15">
        <v>-0.2508321051039033</v>
      </c>
      <c r="K35" s="11"/>
      <c r="L35" s="11"/>
      <c r="M35" s="11"/>
      <c r="O35" s="11"/>
      <c r="P35" s="11"/>
    </row>
    <row r="36" spans="1:16" s="9" customFormat="1" ht="12" customHeight="1" x14ac:dyDescent="0.2">
      <c r="A36" s="22" t="s">
        <v>11</v>
      </c>
      <c r="B36" s="20">
        <v>1626</v>
      </c>
      <c r="C36" s="21">
        <v>66</v>
      </c>
      <c r="D36" s="13">
        <v>-0.95940959409594095</v>
      </c>
      <c r="E36" s="20">
        <v>5355</v>
      </c>
      <c r="F36" s="21">
        <v>3326</v>
      </c>
      <c r="G36" s="13">
        <v>-0.37889822595704947</v>
      </c>
      <c r="H36" s="12">
        <v>17237</v>
      </c>
      <c r="I36" s="12">
        <v>15680</v>
      </c>
      <c r="J36" s="13">
        <v>-9.03289435516621E-2</v>
      </c>
      <c r="K36" s="21"/>
      <c r="L36" s="21"/>
      <c r="M36" s="11"/>
    </row>
    <row r="37" spans="1:16" s="9" customFormat="1" ht="12" customHeight="1" x14ac:dyDescent="0.2">
      <c r="A37" s="22" t="s">
        <v>12</v>
      </c>
      <c r="B37" s="20">
        <v>6163</v>
      </c>
      <c r="C37" s="21">
        <v>50</v>
      </c>
      <c r="D37" s="13">
        <v>-0.99188706798637027</v>
      </c>
      <c r="E37" s="20">
        <v>26044</v>
      </c>
      <c r="F37" s="21">
        <v>14587</v>
      </c>
      <c r="G37" s="13">
        <v>-0.4399093841191829</v>
      </c>
      <c r="H37" s="12">
        <v>85214</v>
      </c>
      <c r="I37" s="12">
        <v>61073</v>
      </c>
      <c r="J37" s="13">
        <v>-0.28329851902269576</v>
      </c>
      <c r="K37" s="21"/>
      <c r="L37" s="21"/>
      <c r="M37" s="11"/>
    </row>
    <row r="38" spans="1:16" s="9" customFormat="1" ht="12" customHeight="1" x14ac:dyDescent="0.2">
      <c r="A38" s="27" t="s">
        <v>13</v>
      </c>
      <c r="B38" s="18">
        <v>5330</v>
      </c>
      <c r="C38" s="19">
        <v>89</v>
      </c>
      <c r="D38" s="15">
        <v>-0.98330206378986862</v>
      </c>
      <c r="E38" s="18">
        <v>22890</v>
      </c>
      <c r="F38" s="19">
        <v>14978</v>
      </c>
      <c r="G38" s="15">
        <v>-0.34565312363477496</v>
      </c>
      <c r="H38" s="14">
        <v>80308</v>
      </c>
      <c r="I38" s="14">
        <v>69640</v>
      </c>
      <c r="J38" s="15">
        <v>-0.132838571499726</v>
      </c>
      <c r="K38" s="21"/>
      <c r="L38" s="21"/>
      <c r="M38" s="11"/>
    </row>
    <row r="39" spans="1:16" s="9" customFormat="1" ht="12" customHeight="1" x14ac:dyDescent="0.2">
      <c r="A39" s="22" t="s">
        <v>11</v>
      </c>
      <c r="B39" s="20">
        <v>1199</v>
      </c>
      <c r="C39" s="21">
        <v>51</v>
      </c>
      <c r="D39" s="13">
        <v>-0.95746455379482898</v>
      </c>
      <c r="E39" s="20">
        <v>3532</v>
      </c>
      <c r="F39" s="21">
        <v>2803</v>
      </c>
      <c r="G39" s="13">
        <v>-0.20639864099660254</v>
      </c>
      <c r="H39" s="12">
        <v>18495</v>
      </c>
      <c r="I39" s="12">
        <v>22291</v>
      </c>
      <c r="J39" s="13">
        <v>0.20524466071911318</v>
      </c>
      <c r="K39" s="21"/>
      <c r="L39" s="21"/>
      <c r="M39" s="11"/>
    </row>
    <row r="40" spans="1:16" s="9" customFormat="1" ht="12" customHeight="1" x14ac:dyDescent="0.2">
      <c r="A40" s="22" t="s">
        <v>12</v>
      </c>
      <c r="B40" s="12">
        <v>4131</v>
      </c>
      <c r="C40" s="21">
        <v>38</v>
      </c>
      <c r="D40" s="13">
        <v>-0.99080125877511493</v>
      </c>
      <c r="E40" s="12">
        <v>19358</v>
      </c>
      <c r="F40" s="21">
        <v>12175</v>
      </c>
      <c r="G40" s="13">
        <v>-0.37106106002686223</v>
      </c>
      <c r="H40" s="12">
        <v>61813</v>
      </c>
      <c r="I40" s="12">
        <v>47349</v>
      </c>
      <c r="J40" s="13">
        <v>-0.23399608496594571</v>
      </c>
      <c r="K40" s="21"/>
      <c r="L40" s="21"/>
      <c r="M40" s="11"/>
    </row>
    <row r="41" spans="1:16" s="9" customFormat="1" ht="12" customHeight="1" x14ac:dyDescent="0.2">
      <c r="A41" s="27" t="s">
        <v>14</v>
      </c>
      <c r="B41" s="14">
        <v>488</v>
      </c>
      <c r="C41" s="19">
        <v>2</v>
      </c>
      <c r="D41" s="15">
        <v>-0.99590163934426235</v>
      </c>
      <c r="E41" s="14">
        <v>1278</v>
      </c>
      <c r="F41" s="19">
        <v>656</v>
      </c>
      <c r="G41" s="15">
        <v>-0.48669796557120504</v>
      </c>
      <c r="H41" s="14">
        <v>7921</v>
      </c>
      <c r="I41" s="14">
        <v>6709</v>
      </c>
      <c r="J41" s="15">
        <v>-0.15301098346168418</v>
      </c>
      <c r="K41" s="21"/>
      <c r="L41" s="21"/>
      <c r="M41" s="11"/>
    </row>
    <row r="42" spans="1:16" s="9" customFormat="1" ht="12" customHeight="1" x14ac:dyDescent="0.2">
      <c r="A42" s="22" t="s">
        <v>11</v>
      </c>
      <c r="B42" s="12">
        <v>223</v>
      </c>
      <c r="C42" s="21">
        <v>2</v>
      </c>
      <c r="D42" s="13">
        <v>-0.99103139013452912</v>
      </c>
      <c r="E42" s="12">
        <v>376</v>
      </c>
      <c r="F42" s="21">
        <v>102</v>
      </c>
      <c r="G42" s="13">
        <v>-0.72872340425531923</v>
      </c>
      <c r="H42" s="12">
        <v>3974</v>
      </c>
      <c r="I42" s="12">
        <v>3446</v>
      </c>
      <c r="J42" s="13">
        <v>-0.13286361348766984</v>
      </c>
      <c r="K42" s="21"/>
      <c r="L42" s="21"/>
      <c r="M42" s="11"/>
    </row>
    <row r="43" spans="1:16" s="9" customFormat="1" ht="12" customHeight="1" x14ac:dyDescent="0.2">
      <c r="A43" s="22" t="s">
        <v>12</v>
      </c>
      <c r="B43" s="12">
        <v>265</v>
      </c>
      <c r="C43" s="21">
        <v>0</v>
      </c>
      <c r="D43" s="13">
        <v>-1</v>
      </c>
      <c r="E43" s="12">
        <v>902</v>
      </c>
      <c r="F43" s="21">
        <v>554</v>
      </c>
      <c r="G43" s="13">
        <v>-0.38580931263858098</v>
      </c>
      <c r="H43" s="12">
        <v>3947</v>
      </c>
      <c r="I43" s="12">
        <v>3263</v>
      </c>
      <c r="J43" s="13">
        <v>-0.1732961743096022</v>
      </c>
      <c r="K43" s="21"/>
      <c r="L43" s="21"/>
      <c r="M43" s="11"/>
    </row>
    <row r="44" spans="1:16" s="9" customFormat="1" ht="12" customHeight="1" x14ac:dyDescent="0.2">
      <c r="A44" s="27" t="s">
        <v>15</v>
      </c>
      <c r="B44" s="14">
        <v>1389</v>
      </c>
      <c r="C44" s="19">
        <v>0</v>
      </c>
      <c r="D44" s="15">
        <v>-1</v>
      </c>
      <c r="E44" s="14">
        <v>3344</v>
      </c>
      <c r="F44" s="19">
        <v>1469</v>
      </c>
      <c r="G44" s="15">
        <v>-0.56070574162679421</v>
      </c>
      <c r="H44" s="14">
        <v>26721</v>
      </c>
      <c r="I44" s="14">
        <v>26314</v>
      </c>
      <c r="J44" s="15">
        <v>-1.5231465888252638E-2</v>
      </c>
      <c r="K44" s="21"/>
      <c r="L44" s="21"/>
      <c r="M44" s="11"/>
    </row>
    <row r="45" spans="1:16" s="9" customFormat="1" ht="12" customHeight="1" x14ac:dyDescent="0.2">
      <c r="A45" s="22" t="s">
        <v>11</v>
      </c>
      <c r="B45" s="14">
        <v>392</v>
      </c>
      <c r="C45" s="19">
        <v>0</v>
      </c>
      <c r="D45" s="15">
        <v>-1</v>
      </c>
      <c r="E45" s="14">
        <v>394</v>
      </c>
      <c r="F45" s="19">
        <v>0</v>
      </c>
      <c r="G45" s="15">
        <v>-1</v>
      </c>
      <c r="H45" s="14">
        <v>9482</v>
      </c>
      <c r="I45" s="14">
        <v>10868</v>
      </c>
      <c r="J45" s="15">
        <v>0.14617169373549888</v>
      </c>
      <c r="K45" s="21"/>
      <c r="L45" s="21"/>
      <c r="M45" s="11"/>
    </row>
    <row r="46" spans="1:16" s="9" customFormat="1" ht="12" customHeight="1" x14ac:dyDescent="0.2">
      <c r="A46" s="22" t="s">
        <v>12</v>
      </c>
      <c r="B46" s="14">
        <v>997</v>
      </c>
      <c r="C46" s="19">
        <v>0</v>
      </c>
      <c r="D46" s="15">
        <v>-1</v>
      </c>
      <c r="E46" s="14">
        <v>2950</v>
      </c>
      <c r="F46" s="19">
        <v>1469</v>
      </c>
      <c r="G46" s="15">
        <v>-0.50203389830508471</v>
      </c>
      <c r="H46" s="14">
        <v>17239</v>
      </c>
      <c r="I46" s="14">
        <v>15446</v>
      </c>
      <c r="J46" s="15">
        <v>-0.10400835315273504</v>
      </c>
      <c r="K46" s="21"/>
      <c r="L46" s="21"/>
      <c r="M46" s="11"/>
    </row>
    <row r="47" spans="1:16" s="9" customFormat="1" ht="12" customHeight="1" x14ac:dyDescent="0.2">
      <c r="A47" s="27" t="s">
        <v>16</v>
      </c>
      <c r="B47" s="14">
        <v>12737</v>
      </c>
      <c r="C47" s="19">
        <v>73</v>
      </c>
      <c r="D47" s="15">
        <v>-0.99426866609091624</v>
      </c>
      <c r="E47" s="14">
        <v>31964</v>
      </c>
      <c r="F47" s="19">
        <v>16814</v>
      </c>
      <c r="G47" s="15">
        <v>-0.47397071705668881</v>
      </c>
      <c r="H47" s="14">
        <v>184893</v>
      </c>
      <c r="I47" s="14">
        <v>188524</v>
      </c>
      <c r="J47" s="15">
        <v>1.9638385444554318E-2</v>
      </c>
      <c r="K47" s="21"/>
      <c r="L47" s="21"/>
      <c r="M47" s="11"/>
    </row>
    <row r="48" spans="1:16" s="9" customFormat="1" ht="12" customHeight="1" x14ac:dyDescent="0.2">
      <c r="A48" s="22" t="s">
        <v>11</v>
      </c>
      <c r="B48" s="14">
        <v>9604</v>
      </c>
      <c r="C48" s="19">
        <v>50</v>
      </c>
      <c r="D48" s="15">
        <v>-0.99479383590170767</v>
      </c>
      <c r="E48" s="14">
        <v>18157</v>
      </c>
      <c r="F48" s="19">
        <v>8074</v>
      </c>
      <c r="G48" s="15">
        <v>-0.55532301591672639</v>
      </c>
      <c r="H48" s="14">
        <v>138139</v>
      </c>
      <c r="I48" s="14">
        <v>148512</v>
      </c>
      <c r="J48" s="15">
        <v>7.509103149725993E-2</v>
      </c>
      <c r="K48" s="21"/>
      <c r="L48" s="21"/>
      <c r="M48" s="11"/>
    </row>
    <row r="49" spans="1:13" s="9" customFormat="1" ht="12" customHeight="1" x14ac:dyDescent="0.2">
      <c r="A49" s="22" t="s">
        <v>12</v>
      </c>
      <c r="B49" s="14">
        <v>3133</v>
      </c>
      <c r="C49" s="19">
        <v>23</v>
      </c>
      <c r="D49" s="15">
        <v>-0.99265879348866903</v>
      </c>
      <c r="E49" s="14">
        <v>13807</v>
      </c>
      <c r="F49" s="19">
        <v>8740</v>
      </c>
      <c r="G49" s="15">
        <v>-0.3669877598319693</v>
      </c>
      <c r="H49" s="14">
        <v>46754</v>
      </c>
      <c r="I49" s="14">
        <v>40012</v>
      </c>
      <c r="J49" s="15">
        <v>-0.14420156564144249</v>
      </c>
      <c r="K49" s="21"/>
      <c r="L49" s="21"/>
      <c r="M49" s="11"/>
    </row>
    <row r="50" spans="1:13" s="9" customFormat="1" ht="12" customHeight="1" x14ac:dyDescent="0.2">
      <c r="A50" s="27" t="s">
        <v>17</v>
      </c>
      <c r="B50" s="14">
        <v>4868</v>
      </c>
      <c r="C50" s="19">
        <v>29</v>
      </c>
      <c r="D50" s="15">
        <v>-0.9940427280197206</v>
      </c>
      <c r="E50" s="14">
        <v>19323</v>
      </c>
      <c r="F50" s="19">
        <v>12358</v>
      </c>
      <c r="G50" s="15">
        <v>-0.36045127568183</v>
      </c>
      <c r="H50" s="14">
        <v>60019</v>
      </c>
      <c r="I50" s="14">
        <v>53639</v>
      </c>
      <c r="J50" s="15">
        <v>-0.10629967177060595</v>
      </c>
      <c r="K50" s="21"/>
      <c r="L50" s="21"/>
      <c r="M50" s="21"/>
    </row>
    <row r="51" spans="1:13" s="9" customFormat="1" ht="12" customHeight="1" x14ac:dyDescent="0.2">
      <c r="A51" s="27" t="s">
        <v>18</v>
      </c>
      <c r="B51" s="18">
        <v>1050</v>
      </c>
      <c r="C51" s="19">
        <v>14</v>
      </c>
      <c r="D51" s="15">
        <v>-0.98666666666666669</v>
      </c>
      <c r="E51" s="18">
        <v>2920</v>
      </c>
      <c r="F51" s="19">
        <v>1168</v>
      </c>
      <c r="G51" s="15">
        <v>-0.6</v>
      </c>
      <c r="H51" s="14">
        <v>16876</v>
      </c>
      <c r="I51" s="14">
        <v>17199</v>
      </c>
      <c r="J51" s="15">
        <v>1.9139606541834553E-2</v>
      </c>
      <c r="K51" s="21"/>
      <c r="L51" s="21"/>
      <c r="M51" s="11"/>
    </row>
    <row r="52" spans="1:13" s="9" customFormat="1" ht="12" customHeight="1" x14ac:dyDescent="0.2">
      <c r="A52" s="27" t="s">
        <v>23</v>
      </c>
      <c r="B52" s="18">
        <v>3656</v>
      </c>
      <c r="C52" s="19">
        <v>352</v>
      </c>
      <c r="D52" s="15">
        <v>-0.90371991247264771</v>
      </c>
      <c r="E52" s="18">
        <v>12840</v>
      </c>
      <c r="F52" s="19">
        <v>6390</v>
      </c>
      <c r="G52" s="15">
        <v>-0.50233644859813076</v>
      </c>
      <c r="H52" s="14">
        <v>45534</v>
      </c>
      <c r="I52" s="14">
        <v>35682</v>
      </c>
      <c r="J52" s="15">
        <v>-0.21636579259454469</v>
      </c>
      <c r="K52" s="21"/>
      <c r="L52" s="21"/>
      <c r="M52" s="21"/>
    </row>
    <row r="53" spans="1:13" ht="12" customHeight="1" x14ac:dyDescent="0.2">
      <c r="A53" s="27" t="s">
        <v>45</v>
      </c>
      <c r="B53" s="18">
        <v>1723</v>
      </c>
      <c r="C53" s="19">
        <v>157</v>
      </c>
      <c r="D53" s="15">
        <v>-0.90887986070806737</v>
      </c>
      <c r="E53" s="18">
        <v>5768</v>
      </c>
      <c r="F53" s="19">
        <v>3930</v>
      </c>
      <c r="G53" s="15">
        <v>-0.31865464632454921</v>
      </c>
      <c r="H53" s="14">
        <v>19965</v>
      </c>
      <c r="I53" s="14">
        <v>19962</v>
      </c>
      <c r="J53" s="15">
        <v>-1.5026296018028074E-4</v>
      </c>
      <c r="K53" s="21"/>
      <c r="L53" s="21"/>
      <c r="M53" s="11"/>
    </row>
    <row r="54" spans="1:13" ht="12" customHeight="1" x14ac:dyDescent="0.2">
      <c r="A54" s="27" t="s">
        <v>20</v>
      </c>
      <c r="B54" s="18">
        <v>3776</v>
      </c>
      <c r="C54" s="19">
        <v>365</v>
      </c>
      <c r="D54" s="15">
        <v>-0.90333686440677963</v>
      </c>
      <c r="E54" s="18">
        <v>13003</v>
      </c>
      <c r="F54" s="19">
        <v>8802</v>
      </c>
      <c r="G54" s="15">
        <v>-0.32307928939475505</v>
      </c>
      <c r="H54" s="14">
        <v>44433</v>
      </c>
      <c r="I54" s="14">
        <v>40860</v>
      </c>
      <c r="J54" s="15">
        <v>-8.0413206400648196E-2</v>
      </c>
      <c r="K54" s="21"/>
      <c r="L54" s="21"/>
      <c r="M54" s="11"/>
    </row>
    <row r="55" spans="1:13" s="9" customFormat="1" ht="12" customHeight="1" x14ac:dyDescent="0.2">
      <c r="A55" s="96" t="s">
        <v>46</v>
      </c>
      <c r="B55" s="111">
        <v>42806</v>
      </c>
      <c r="C55" s="112">
        <v>1197</v>
      </c>
      <c r="D55" s="113">
        <v>-0.97203663037891885</v>
      </c>
      <c r="E55" s="111">
        <v>144729</v>
      </c>
      <c r="F55" s="112">
        <v>84478</v>
      </c>
      <c r="G55" s="113">
        <v>-0.41630219237333221</v>
      </c>
      <c r="H55" s="111">
        <v>589121</v>
      </c>
      <c r="I55" s="112">
        <v>535282</v>
      </c>
      <c r="J55" s="113">
        <v>-9.1388696040372031E-2</v>
      </c>
      <c r="K55" s="21"/>
      <c r="L55" s="21"/>
      <c r="M55" s="11"/>
    </row>
    <row r="56" spans="1:13" ht="12" customHeight="1" x14ac:dyDescent="0.2">
      <c r="A56" s="29" t="s">
        <v>11</v>
      </c>
      <c r="B56" s="20">
        <v>25256</v>
      </c>
      <c r="C56" s="21">
        <v>1055</v>
      </c>
      <c r="D56" s="13">
        <v>-0.95822774786189424</v>
      </c>
      <c r="E56" s="20">
        <v>70949</v>
      </c>
      <c r="F56" s="21">
        <v>40164</v>
      </c>
      <c r="G56" s="13">
        <v>-0.4339032262611171</v>
      </c>
      <c r="H56" s="12">
        <v>340797</v>
      </c>
      <c r="I56" s="12">
        <v>338592</v>
      </c>
      <c r="J56" s="13">
        <v>-6.4701273778818846E-3</v>
      </c>
      <c r="K56" s="21"/>
      <c r="L56" s="11"/>
      <c r="M56" s="11"/>
    </row>
    <row r="57" spans="1:13" ht="15" customHeight="1" x14ac:dyDescent="0.2">
      <c r="A57" s="35" t="s">
        <v>12</v>
      </c>
      <c r="B57" s="24">
        <v>17550</v>
      </c>
      <c r="C57" s="25">
        <v>142</v>
      </c>
      <c r="D57" s="26">
        <v>-0.99190883190883194</v>
      </c>
      <c r="E57" s="24">
        <v>73780</v>
      </c>
      <c r="F57" s="25">
        <v>44314</v>
      </c>
      <c r="G57" s="26">
        <v>-0.39937652480346975</v>
      </c>
      <c r="H57" s="114">
        <v>248324</v>
      </c>
      <c r="I57" s="114">
        <v>196690</v>
      </c>
      <c r="J57" s="26">
        <v>-0.20792996246838802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election activeCell="M23" sqref="M23"/>
    </sheetView>
  </sheetViews>
  <sheetFormatPr defaultRowHeight="12.75" x14ac:dyDescent="0.2"/>
  <cols>
    <col min="1" max="1" width="28" customWidth="1"/>
    <col min="4" max="4" width="4.5703125" bestFit="1" customWidth="1"/>
    <col min="7" max="7" width="4.5703125" bestFit="1" customWidth="1"/>
    <col min="10" max="10" width="3.85546875" bestFit="1" customWidth="1"/>
  </cols>
  <sheetData>
    <row r="1" spans="1:10" x14ac:dyDescent="0.2">
      <c r="A1" s="7"/>
      <c r="B1" s="7"/>
      <c r="C1" s="7"/>
      <c r="D1" s="8"/>
      <c r="E1" s="8"/>
      <c r="F1" s="8"/>
      <c r="G1" s="8"/>
      <c r="H1" s="7"/>
      <c r="I1" s="7"/>
      <c r="J1" s="7"/>
    </row>
    <row r="2" spans="1:10" x14ac:dyDescent="0.2">
      <c r="A2" s="7"/>
      <c r="B2" s="7"/>
      <c r="C2" s="7"/>
      <c r="D2" s="8"/>
      <c r="E2" s="8"/>
      <c r="F2" s="8"/>
      <c r="G2" s="8"/>
      <c r="H2" s="7"/>
      <c r="I2" s="7"/>
      <c r="J2" s="7"/>
    </row>
    <row r="3" spans="1:10" ht="20.25" customHeight="1" x14ac:dyDescent="0.2">
      <c r="A3" s="126" t="s">
        <v>51</v>
      </c>
      <c r="B3" s="126"/>
      <c r="C3" s="7"/>
      <c r="D3" s="8"/>
      <c r="E3" s="8"/>
      <c r="F3" s="8"/>
      <c r="G3" s="8"/>
      <c r="H3" s="7"/>
      <c r="I3" s="7"/>
      <c r="J3" s="7"/>
    </row>
    <row r="4" spans="1:10" x14ac:dyDescent="0.2">
      <c r="A4" s="4"/>
      <c r="B4" s="5"/>
      <c r="C4" s="5"/>
      <c r="D4" s="6"/>
      <c r="E4" s="5"/>
      <c r="F4" s="5"/>
      <c r="G4" s="6"/>
      <c r="H4" s="74"/>
      <c r="I4" s="74"/>
      <c r="J4" s="74"/>
    </row>
    <row r="5" spans="1:10" x14ac:dyDescent="0.2">
      <c r="A5" s="36"/>
      <c r="B5" s="123" t="s">
        <v>52</v>
      </c>
      <c r="C5" s="123"/>
      <c r="D5" s="123"/>
      <c r="E5" s="123" t="s">
        <v>53</v>
      </c>
      <c r="F5" s="123"/>
      <c r="G5" s="123"/>
      <c r="H5" s="124" t="s">
        <v>32</v>
      </c>
      <c r="I5" s="124"/>
      <c r="J5" s="125"/>
    </row>
    <row r="6" spans="1:10" x14ac:dyDescent="0.2">
      <c r="A6" s="75"/>
      <c r="B6" s="76"/>
      <c r="C6" s="76"/>
      <c r="D6" s="76"/>
      <c r="E6" s="77"/>
      <c r="F6" s="77"/>
      <c r="G6" s="77"/>
      <c r="H6" s="77" t="s">
        <v>49</v>
      </c>
      <c r="I6" s="77" t="s">
        <v>50</v>
      </c>
      <c r="J6" s="78"/>
    </row>
    <row r="7" spans="1:10" x14ac:dyDescent="0.2">
      <c r="A7" s="79" t="s">
        <v>26</v>
      </c>
      <c r="B7" s="80">
        <v>2019</v>
      </c>
      <c r="C7" s="80">
        <v>2020</v>
      </c>
      <c r="D7" s="81" t="s">
        <v>29</v>
      </c>
      <c r="E7" s="80">
        <v>2019</v>
      </c>
      <c r="F7" s="80">
        <v>2020</v>
      </c>
      <c r="G7" s="81" t="s">
        <v>29</v>
      </c>
      <c r="H7" s="82" t="s">
        <v>54</v>
      </c>
      <c r="I7" s="83" t="s">
        <v>55</v>
      </c>
      <c r="J7" s="84" t="s">
        <v>29</v>
      </c>
    </row>
    <row r="8" spans="1:10" x14ac:dyDescent="0.2">
      <c r="A8" s="28" t="s">
        <v>24</v>
      </c>
      <c r="B8" s="85">
        <v>1198761</v>
      </c>
      <c r="C8" s="86">
        <v>556739</v>
      </c>
      <c r="D8" s="87">
        <v>-0.5355713107116431</v>
      </c>
      <c r="E8" s="85">
        <v>3525762</v>
      </c>
      <c r="F8" s="86">
        <v>2522035</v>
      </c>
      <c r="G8" s="87">
        <v>-0.28468370808920174</v>
      </c>
      <c r="H8" s="88">
        <v>15819959</v>
      </c>
      <c r="I8" s="88">
        <v>12689227</v>
      </c>
      <c r="J8" s="89">
        <v>-0.19789760517078459</v>
      </c>
    </row>
    <row r="9" spans="1:10" x14ac:dyDescent="0.2">
      <c r="A9" s="29" t="s">
        <v>11</v>
      </c>
      <c r="B9" s="90">
        <v>160144</v>
      </c>
      <c r="C9" s="91">
        <v>64715</v>
      </c>
      <c r="D9" s="92">
        <v>-0.5958949445499051</v>
      </c>
      <c r="E9" s="90">
        <v>454964</v>
      </c>
      <c r="F9" s="91">
        <v>397805</v>
      </c>
      <c r="G9" s="92">
        <v>-0.1256341161058897</v>
      </c>
      <c r="H9" s="93">
        <v>2202326</v>
      </c>
      <c r="I9" s="93">
        <v>2218036</v>
      </c>
      <c r="J9" s="94">
        <v>7.1333671763398332E-3</v>
      </c>
    </row>
    <row r="10" spans="1:10" x14ac:dyDescent="0.2">
      <c r="A10" s="29" t="s">
        <v>12</v>
      </c>
      <c r="B10" s="90">
        <v>1038617</v>
      </c>
      <c r="C10" s="91">
        <v>492024</v>
      </c>
      <c r="D10" s="92">
        <v>-0.52627003024213925</v>
      </c>
      <c r="E10" s="90">
        <v>3070798</v>
      </c>
      <c r="F10" s="91">
        <v>2124230</v>
      </c>
      <c r="G10" s="92">
        <v>-0.3082482143078118</v>
      </c>
      <c r="H10" s="93">
        <v>13617633</v>
      </c>
      <c r="I10" s="93">
        <v>10471191</v>
      </c>
      <c r="J10" s="94">
        <v>-0.23105645452480617</v>
      </c>
    </row>
    <row r="11" spans="1:10" x14ac:dyDescent="0.2">
      <c r="A11" s="28" t="s">
        <v>13</v>
      </c>
      <c r="B11" s="85">
        <v>954875</v>
      </c>
      <c r="C11" s="86">
        <v>503048</v>
      </c>
      <c r="D11" s="87">
        <v>-0.47317921193873547</v>
      </c>
      <c r="E11" s="85">
        <v>2790448</v>
      </c>
      <c r="F11" s="86">
        <v>2185366</v>
      </c>
      <c r="G11" s="87">
        <v>-0.21684044999225927</v>
      </c>
      <c r="H11" s="88">
        <v>13106893</v>
      </c>
      <c r="I11" s="88">
        <v>11780247</v>
      </c>
      <c r="J11" s="89">
        <v>-0.10121742811206291</v>
      </c>
    </row>
    <row r="12" spans="1:10" x14ac:dyDescent="0.2">
      <c r="A12" s="29" t="s">
        <v>11</v>
      </c>
      <c r="B12" s="90">
        <v>125525</v>
      </c>
      <c r="C12" s="91">
        <v>62920</v>
      </c>
      <c r="D12" s="92">
        <v>-0.49874526986656043</v>
      </c>
      <c r="E12" s="90">
        <v>325725</v>
      </c>
      <c r="F12" s="91">
        <v>340586</v>
      </c>
      <c r="G12" s="92">
        <v>4.5624376391127486E-2</v>
      </c>
      <c r="H12" s="93">
        <v>2721344</v>
      </c>
      <c r="I12" s="93">
        <v>3353176</v>
      </c>
      <c r="J12" s="94">
        <v>0.23217645398744158</v>
      </c>
    </row>
    <row r="13" spans="1:10" x14ac:dyDescent="0.2">
      <c r="A13" s="29" t="s">
        <v>12</v>
      </c>
      <c r="B13" s="30">
        <v>829350</v>
      </c>
      <c r="C13" s="91">
        <v>440128</v>
      </c>
      <c r="D13" s="31">
        <v>-0.46930970036775788</v>
      </c>
      <c r="E13" s="30">
        <v>2464723</v>
      </c>
      <c r="F13" s="91">
        <v>1844780</v>
      </c>
      <c r="G13" s="31">
        <v>-0.25152643927938356</v>
      </c>
      <c r="H13" s="93">
        <v>10385549</v>
      </c>
      <c r="I13" s="93">
        <v>8427071</v>
      </c>
      <c r="J13" s="94">
        <v>-0.18857722398690724</v>
      </c>
    </row>
    <row r="14" spans="1:10" x14ac:dyDescent="0.2">
      <c r="A14" s="28" t="s">
        <v>14</v>
      </c>
      <c r="B14" s="32">
        <v>35890</v>
      </c>
      <c r="C14" s="86">
        <v>18469</v>
      </c>
      <c r="D14" s="33">
        <v>-0.4853998328225132</v>
      </c>
      <c r="E14" s="32">
        <v>100962</v>
      </c>
      <c r="F14" s="86">
        <v>78369</v>
      </c>
      <c r="G14" s="33">
        <v>-0.22377726273251319</v>
      </c>
      <c r="H14" s="88">
        <v>1197984</v>
      </c>
      <c r="I14" s="88">
        <v>1079715</v>
      </c>
      <c r="J14" s="87">
        <v>-9.8723355236797872E-2</v>
      </c>
    </row>
    <row r="15" spans="1:10" x14ac:dyDescent="0.2">
      <c r="A15" s="29" t="s">
        <v>11</v>
      </c>
      <c r="B15" s="30">
        <v>7348</v>
      </c>
      <c r="C15" s="91">
        <v>2211</v>
      </c>
      <c r="D15" s="31">
        <v>-0.69910179640718562</v>
      </c>
      <c r="E15" s="30">
        <v>15757</v>
      </c>
      <c r="F15" s="91">
        <v>10082</v>
      </c>
      <c r="G15" s="31">
        <v>-0.36015739036618644</v>
      </c>
      <c r="H15" s="93">
        <v>633057</v>
      </c>
      <c r="I15" s="93">
        <v>595970</v>
      </c>
      <c r="J15" s="92">
        <v>-5.8583982169062132E-2</v>
      </c>
    </row>
    <row r="16" spans="1:10" x14ac:dyDescent="0.2">
      <c r="A16" s="29" t="s">
        <v>12</v>
      </c>
      <c r="B16" s="30">
        <v>28542</v>
      </c>
      <c r="C16" s="91">
        <v>16258</v>
      </c>
      <c r="D16" s="31">
        <v>-0.43038329479363746</v>
      </c>
      <c r="E16" s="30">
        <v>85205</v>
      </c>
      <c r="F16" s="91">
        <v>68287</v>
      </c>
      <c r="G16" s="31">
        <v>-0.19855642274514407</v>
      </c>
      <c r="H16" s="93">
        <v>564927</v>
      </c>
      <c r="I16" s="93">
        <v>483745</v>
      </c>
      <c r="J16" s="92">
        <v>-0.14370352275603748</v>
      </c>
    </row>
    <row r="17" spans="1:10" x14ac:dyDescent="0.2">
      <c r="A17" s="28" t="s">
        <v>15</v>
      </c>
      <c r="B17" s="32">
        <v>102308</v>
      </c>
      <c r="C17" s="86">
        <v>53823</v>
      </c>
      <c r="D17" s="33">
        <v>-0.47391210853501198</v>
      </c>
      <c r="E17" s="32">
        <v>287115</v>
      </c>
      <c r="F17" s="86">
        <v>219629</v>
      </c>
      <c r="G17" s="33">
        <v>-0.23504867387632133</v>
      </c>
      <c r="H17" s="88">
        <v>4132759</v>
      </c>
      <c r="I17" s="88">
        <v>4277281</v>
      </c>
      <c r="J17" s="87">
        <v>3.4969859118327395E-2</v>
      </c>
    </row>
    <row r="18" spans="1:10" x14ac:dyDescent="0.2">
      <c r="A18" s="29" t="s">
        <v>11</v>
      </c>
      <c r="B18" s="30">
        <v>306</v>
      </c>
      <c r="C18" s="91">
        <v>0</v>
      </c>
      <c r="D18" s="31">
        <v>-1</v>
      </c>
      <c r="E18" s="30">
        <v>306</v>
      </c>
      <c r="F18" s="91">
        <v>0</v>
      </c>
      <c r="G18" s="31">
        <v>-1</v>
      </c>
      <c r="H18" s="93">
        <v>1501820</v>
      </c>
      <c r="I18" s="93">
        <v>1880867</v>
      </c>
      <c r="J18" s="92">
        <v>0.25239176465888047</v>
      </c>
    </row>
    <row r="19" spans="1:10" x14ac:dyDescent="0.2">
      <c r="A19" s="29" t="s">
        <v>12</v>
      </c>
      <c r="B19" s="30">
        <v>102002</v>
      </c>
      <c r="C19" s="91">
        <v>53823</v>
      </c>
      <c r="D19" s="31">
        <v>-0.47233387580635677</v>
      </c>
      <c r="E19" s="30">
        <v>286809</v>
      </c>
      <c r="F19" s="91">
        <v>219629</v>
      </c>
      <c r="G19" s="31">
        <v>-0.23423253803053601</v>
      </c>
      <c r="H19" s="93">
        <v>2630939</v>
      </c>
      <c r="I19" s="93">
        <v>2396414</v>
      </c>
      <c r="J19" s="92">
        <v>-8.9141177351508394E-2</v>
      </c>
    </row>
    <row r="20" spans="1:10" x14ac:dyDescent="0.2">
      <c r="A20" s="28" t="s">
        <v>16</v>
      </c>
      <c r="B20" s="32">
        <v>1121385</v>
      </c>
      <c r="C20" s="86">
        <v>572530</v>
      </c>
      <c r="D20" s="33">
        <v>-0.48944385737280238</v>
      </c>
      <c r="E20" s="32">
        <v>2803848</v>
      </c>
      <c r="F20" s="86">
        <v>2358845</v>
      </c>
      <c r="G20" s="33">
        <v>-0.15871152787169629</v>
      </c>
      <c r="H20" s="88">
        <v>32026097</v>
      </c>
      <c r="I20" s="88">
        <v>35269203</v>
      </c>
      <c r="J20" s="87">
        <v>0.10126447815355077</v>
      </c>
    </row>
    <row r="21" spans="1:10" x14ac:dyDescent="0.2">
      <c r="A21" s="29" t="s">
        <v>11</v>
      </c>
      <c r="B21" s="30">
        <v>531725</v>
      </c>
      <c r="C21" s="91">
        <v>267310</v>
      </c>
      <c r="D21" s="31">
        <v>-0.49727772814894922</v>
      </c>
      <c r="E21" s="30">
        <v>1156180</v>
      </c>
      <c r="F21" s="91">
        <v>1053123</v>
      </c>
      <c r="G21" s="31">
        <v>-8.9135774706360582E-2</v>
      </c>
      <c r="H21" s="93">
        <v>24528699</v>
      </c>
      <c r="I21" s="93">
        <v>28532930</v>
      </c>
      <c r="J21" s="92">
        <v>0.16324677472702476</v>
      </c>
    </row>
    <row r="22" spans="1:10" x14ac:dyDescent="0.2">
      <c r="A22" s="29" t="s">
        <v>12</v>
      </c>
      <c r="B22" s="30">
        <v>589660</v>
      </c>
      <c r="C22" s="91">
        <v>305220</v>
      </c>
      <c r="D22" s="31">
        <v>-0.48237967642370183</v>
      </c>
      <c r="E22" s="30">
        <v>1647668</v>
      </c>
      <c r="F22" s="91">
        <v>1305722</v>
      </c>
      <c r="G22" s="31">
        <v>-0.20753331375010009</v>
      </c>
      <c r="H22" s="93">
        <v>7497398</v>
      </c>
      <c r="I22" s="93">
        <v>6736273</v>
      </c>
      <c r="J22" s="92">
        <v>-0.10151855350349548</v>
      </c>
    </row>
    <row r="23" spans="1:10" x14ac:dyDescent="0.2">
      <c r="A23" s="28" t="s">
        <v>17</v>
      </c>
      <c r="B23" s="32">
        <v>769729</v>
      </c>
      <c r="C23" s="86">
        <v>189680</v>
      </c>
      <c r="D23" s="33">
        <v>-0.75357560907800014</v>
      </c>
      <c r="E23" s="32">
        <v>2070234</v>
      </c>
      <c r="F23" s="86">
        <v>1711074</v>
      </c>
      <c r="G23" s="33">
        <v>-0.17348763473114637</v>
      </c>
      <c r="H23" s="88">
        <v>8126558</v>
      </c>
      <c r="I23" s="88">
        <v>8024813</v>
      </c>
      <c r="J23" s="89">
        <v>-1.2520060768655084E-2</v>
      </c>
    </row>
    <row r="24" spans="1:10" x14ac:dyDescent="0.2">
      <c r="A24" s="28" t="s">
        <v>18</v>
      </c>
      <c r="B24" s="85">
        <v>87923</v>
      </c>
      <c r="C24" s="86">
        <v>25579</v>
      </c>
      <c r="D24" s="87">
        <v>-0.70907498606735442</v>
      </c>
      <c r="E24" s="85">
        <v>219528</v>
      </c>
      <c r="F24" s="86">
        <v>130139</v>
      </c>
      <c r="G24" s="87">
        <v>-0.40718723807441415</v>
      </c>
      <c r="H24" s="88">
        <v>2556290</v>
      </c>
      <c r="I24" s="88">
        <v>2951334</v>
      </c>
      <c r="J24" s="89">
        <v>0.15453802189892385</v>
      </c>
    </row>
    <row r="25" spans="1:10" x14ac:dyDescent="0.2">
      <c r="A25" s="28" t="s">
        <v>23</v>
      </c>
      <c r="B25" s="85">
        <v>335382</v>
      </c>
      <c r="C25" s="86">
        <v>86712</v>
      </c>
      <c r="D25" s="87">
        <v>-0.74145302967958926</v>
      </c>
      <c r="E25" s="85">
        <v>855316</v>
      </c>
      <c r="F25" s="86">
        <v>526252</v>
      </c>
      <c r="G25" s="87">
        <v>-0.38472798357566096</v>
      </c>
      <c r="H25" s="88">
        <v>4498035</v>
      </c>
      <c r="I25" s="88">
        <v>3980704</v>
      </c>
      <c r="J25" s="89">
        <v>-0.11501266664221155</v>
      </c>
    </row>
    <row r="26" spans="1:10" x14ac:dyDescent="0.2">
      <c r="A26" s="27" t="s">
        <v>45</v>
      </c>
      <c r="B26" s="85">
        <v>175599</v>
      </c>
      <c r="C26" s="86">
        <v>79479</v>
      </c>
      <c r="D26" s="87">
        <v>-0.54738352724104344</v>
      </c>
      <c r="E26" s="85">
        <v>480845</v>
      </c>
      <c r="F26" s="86">
        <v>430187</v>
      </c>
      <c r="G26" s="87">
        <v>-0.10535203651904457</v>
      </c>
      <c r="H26" s="88">
        <v>2374657</v>
      </c>
      <c r="I26" s="88">
        <v>2626960</v>
      </c>
      <c r="J26" s="87">
        <v>0.10624818658020918</v>
      </c>
    </row>
    <row r="27" spans="1:10" x14ac:dyDescent="0.2">
      <c r="A27" s="34" t="s">
        <v>20</v>
      </c>
      <c r="B27" s="85">
        <v>232978</v>
      </c>
      <c r="C27" s="86">
        <v>97063</v>
      </c>
      <c r="D27" s="87">
        <v>-0.58338126346693686</v>
      </c>
      <c r="E27" s="85">
        <v>605329</v>
      </c>
      <c r="F27" s="86">
        <v>484334</v>
      </c>
      <c r="G27" s="87">
        <v>-0.1998830388102999</v>
      </c>
      <c r="H27" s="88">
        <v>3356063</v>
      </c>
      <c r="I27" s="88">
        <v>3314536</v>
      </c>
      <c r="J27" s="95">
        <v>-1.2373724807907327E-2</v>
      </c>
    </row>
    <row r="28" spans="1:10" x14ac:dyDescent="0.2">
      <c r="A28" s="96" t="s">
        <v>46</v>
      </c>
      <c r="B28" s="97">
        <v>5014830</v>
      </c>
      <c r="C28" s="98">
        <v>2183122</v>
      </c>
      <c r="D28" s="99">
        <v>-0.5646667982763125</v>
      </c>
      <c r="E28" s="97">
        <v>13739387</v>
      </c>
      <c r="F28" s="98">
        <v>10646230</v>
      </c>
      <c r="G28" s="99">
        <v>-0.22513064083572287</v>
      </c>
      <c r="H28" s="100">
        <v>85356955</v>
      </c>
      <c r="I28" s="101">
        <v>85994020</v>
      </c>
      <c r="J28" s="102">
        <v>7.4635394385846876E-3</v>
      </c>
    </row>
    <row r="29" spans="1:10" x14ac:dyDescent="0.2">
      <c r="A29" s="29" t="s">
        <v>11</v>
      </c>
      <c r="B29" s="90">
        <v>2155451</v>
      </c>
      <c r="C29" s="91">
        <v>765816</v>
      </c>
      <c r="D29" s="92">
        <v>-0.64470730255524256</v>
      </c>
      <c r="E29" s="90">
        <v>5447760</v>
      </c>
      <c r="F29" s="91">
        <v>4479668</v>
      </c>
      <c r="G29" s="92">
        <v>-0.17770459785306258</v>
      </c>
      <c r="H29" s="93">
        <v>48260987</v>
      </c>
      <c r="I29" s="93">
        <v>54438040</v>
      </c>
      <c r="J29" s="94">
        <v>0.12799267864123864</v>
      </c>
    </row>
    <row r="30" spans="1:10" x14ac:dyDescent="0.2">
      <c r="A30" s="35" t="s">
        <v>12</v>
      </c>
      <c r="B30" s="103">
        <v>2859379</v>
      </c>
      <c r="C30" s="104">
        <v>1417306</v>
      </c>
      <c r="D30" s="105">
        <v>-0.50433083547161806</v>
      </c>
      <c r="E30" s="103">
        <v>8291627</v>
      </c>
      <c r="F30" s="104">
        <v>6166562</v>
      </c>
      <c r="G30" s="105">
        <v>-0.25629047230416901</v>
      </c>
      <c r="H30" s="106">
        <v>37095968</v>
      </c>
      <c r="I30" s="106">
        <v>31555980</v>
      </c>
      <c r="J30" s="107">
        <v>-0.1493420524839788</v>
      </c>
    </row>
    <row r="31" spans="1:10" x14ac:dyDescent="0.2">
      <c r="A31" s="7"/>
      <c r="B31" s="7"/>
      <c r="C31" s="7"/>
      <c r="D31" s="8"/>
      <c r="E31" s="8"/>
      <c r="F31" s="8"/>
      <c r="G31" s="8"/>
      <c r="H31" s="108"/>
      <c r="I31" s="7"/>
      <c r="J31" s="7"/>
    </row>
    <row r="32" spans="1:10" x14ac:dyDescent="0.2">
      <c r="A32" s="36"/>
      <c r="B32" s="123" t="s">
        <v>52</v>
      </c>
      <c r="C32" s="123"/>
      <c r="D32" s="123"/>
      <c r="E32" s="123" t="s">
        <v>53</v>
      </c>
      <c r="F32" s="123"/>
      <c r="G32" s="123"/>
      <c r="H32" s="124" t="s">
        <v>32</v>
      </c>
      <c r="I32" s="124"/>
      <c r="J32" s="125"/>
    </row>
    <row r="33" spans="1:10" x14ac:dyDescent="0.2">
      <c r="A33" s="75"/>
      <c r="B33" s="76"/>
      <c r="C33" s="76"/>
      <c r="D33" s="76"/>
      <c r="E33" s="77"/>
      <c r="F33" s="77"/>
      <c r="G33" s="77"/>
      <c r="H33" s="77" t="s">
        <v>49</v>
      </c>
      <c r="I33" s="77" t="s">
        <v>50</v>
      </c>
      <c r="J33" s="78"/>
    </row>
    <row r="34" spans="1:10" x14ac:dyDescent="0.2">
      <c r="A34" s="79" t="s">
        <v>27</v>
      </c>
      <c r="B34" s="80">
        <v>2019</v>
      </c>
      <c r="C34" s="80">
        <v>2020</v>
      </c>
      <c r="D34" s="81" t="s">
        <v>29</v>
      </c>
      <c r="E34" s="80">
        <v>2019</v>
      </c>
      <c r="F34" s="80">
        <v>2020</v>
      </c>
      <c r="G34" s="81" t="s">
        <v>29</v>
      </c>
      <c r="H34" s="82" t="s">
        <v>54</v>
      </c>
      <c r="I34" s="83" t="s">
        <v>55</v>
      </c>
      <c r="J34" s="84" t="s">
        <v>29</v>
      </c>
    </row>
    <row r="35" spans="1:10" x14ac:dyDescent="0.2">
      <c r="A35" s="27" t="s">
        <v>21</v>
      </c>
      <c r="B35" s="18">
        <v>8006</v>
      </c>
      <c r="C35" s="19">
        <v>4509</v>
      </c>
      <c r="D35" s="15">
        <v>-0.43679740194853856</v>
      </c>
      <c r="E35" s="18">
        <v>23610</v>
      </c>
      <c r="F35" s="19">
        <v>17797</v>
      </c>
      <c r="G35" s="15">
        <v>-0.24620923337568823</v>
      </c>
      <c r="H35" s="14">
        <v>104168</v>
      </c>
      <c r="I35" s="14">
        <v>84426</v>
      </c>
      <c r="J35" s="15">
        <v>-0.18952077413409107</v>
      </c>
    </row>
    <row r="36" spans="1:10" x14ac:dyDescent="0.2">
      <c r="A36" s="22" t="s">
        <v>11</v>
      </c>
      <c r="B36" s="20">
        <v>1299</v>
      </c>
      <c r="C36" s="21">
        <v>616</v>
      </c>
      <c r="D36" s="13">
        <v>-0.52578906851424168</v>
      </c>
      <c r="E36" s="20">
        <v>3729</v>
      </c>
      <c r="F36" s="21">
        <v>3260</v>
      </c>
      <c r="G36" s="13">
        <v>-0.12577098417806387</v>
      </c>
      <c r="H36" s="12">
        <v>16996</v>
      </c>
      <c r="I36" s="12">
        <v>17240</v>
      </c>
      <c r="J36" s="13">
        <v>1.4356319133913775E-2</v>
      </c>
    </row>
    <row r="37" spans="1:10" x14ac:dyDescent="0.2">
      <c r="A37" s="22" t="s">
        <v>12</v>
      </c>
      <c r="B37" s="20">
        <v>6707</v>
      </c>
      <c r="C37" s="21">
        <v>3893</v>
      </c>
      <c r="D37" s="13">
        <v>-0.41956165200536755</v>
      </c>
      <c r="E37" s="20">
        <v>19881</v>
      </c>
      <c r="F37" s="21">
        <v>14537</v>
      </c>
      <c r="G37" s="13">
        <v>-0.2687993561692068</v>
      </c>
      <c r="H37" s="12">
        <v>87172</v>
      </c>
      <c r="I37" s="12">
        <v>67186</v>
      </c>
      <c r="J37" s="13">
        <v>-0.22927086679208919</v>
      </c>
    </row>
    <row r="38" spans="1:10" x14ac:dyDescent="0.2">
      <c r="A38" s="27" t="s">
        <v>13</v>
      </c>
      <c r="B38" s="18">
        <v>5886</v>
      </c>
      <c r="C38" s="19">
        <v>3822</v>
      </c>
      <c r="D38" s="15">
        <v>-0.35066258919469928</v>
      </c>
      <c r="E38" s="18">
        <v>17560</v>
      </c>
      <c r="F38" s="19">
        <v>14889</v>
      </c>
      <c r="G38" s="15">
        <v>-0.15210706150341691</v>
      </c>
      <c r="H38" s="14">
        <v>81824</v>
      </c>
      <c r="I38" s="14">
        <v>74881</v>
      </c>
      <c r="J38" s="15">
        <v>-8.4852854908095465E-2</v>
      </c>
    </row>
    <row r="39" spans="1:10" x14ac:dyDescent="0.2">
      <c r="A39" s="22" t="s">
        <v>11</v>
      </c>
      <c r="B39" s="20">
        <v>827</v>
      </c>
      <c r="C39" s="21">
        <v>630</v>
      </c>
      <c r="D39" s="13">
        <v>-0.23821039903264818</v>
      </c>
      <c r="E39" s="20">
        <v>2333</v>
      </c>
      <c r="F39" s="21">
        <v>2752</v>
      </c>
      <c r="G39" s="13">
        <v>0.17959708529789964</v>
      </c>
      <c r="H39" s="12">
        <v>18241</v>
      </c>
      <c r="I39" s="12">
        <v>23439</v>
      </c>
      <c r="J39" s="13">
        <v>0.28496244723425246</v>
      </c>
    </row>
    <row r="40" spans="1:10" x14ac:dyDescent="0.2">
      <c r="A40" s="22" t="s">
        <v>12</v>
      </c>
      <c r="B40" s="12">
        <v>5059</v>
      </c>
      <c r="C40" s="21">
        <v>3192</v>
      </c>
      <c r="D40" s="13">
        <v>-0.36904526586281872</v>
      </c>
      <c r="E40" s="12">
        <v>15227</v>
      </c>
      <c r="F40" s="21">
        <v>12137</v>
      </c>
      <c r="G40" s="13">
        <v>-0.20292900768371969</v>
      </c>
      <c r="H40" s="12">
        <v>63583</v>
      </c>
      <c r="I40" s="12">
        <v>51442</v>
      </c>
      <c r="J40" s="13">
        <v>-0.19094726577858867</v>
      </c>
    </row>
    <row r="41" spans="1:10" x14ac:dyDescent="0.2">
      <c r="A41" s="27" t="s">
        <v>14</v>
      </c>
      <c r="B41" s="14">
        <v>288</v>
      </c>
      <c r="C41" s="19">
        <v>164</v>
      </c>
      <c r="D41" s="15">
        <v>-0.43055555555555558</v>
      </c>
      <c r="E41" s="14">
        <v>790</v>
      </c>
      <c r="F41" s="19">
        <v>654</v>
      </c>
      <c r="G41" s="15">
        <v>-0.17215189873417724</v>
      </c>
      <c r="H41" s="14">
        <v>7875</v>
      </c>
      <c r="I41" s="14">
        <v>7195</v>
      </c>
      <c r="J41" s="15">
        <v>-8.6349206349206398E-2</v>
      </c>
    </row>
    <row r="42" spans="1:10" x14ac:dyDescent="0.2">
      <c r="A42" s="22" t="s">
        <v>11</v>
      </c>
      <c r="B42" s="12">
        <v>69</v>
      </c>
      <c r="C42" s="21">
        <v>22</v>
      </c>
      <c r="D42" s="13">
        <v>-0.6811594202898551</v>
      </c>
      <c r="E42" s="12">
        <v>153</v>
      </c>
      <c r="F42" s="21">
        <v>100</v>
      </c>
      <c r="G42" s="13">
        <v>-0.34640522875816993</v>
      </c>
      <c r="H42" s="12">
        <v>3876</v>
      </c>
      <c r="I42" s="12">
        <v>3667</v>
      </c>
      <c r="J42" s="13">
        <v>-5.3921568627451011E-2</v>
      </c>
    </row>
    <row r="43" spans="1:10" x14ac:dyDescent="0.2">
      <c r="A43" s="22" t="s">
        <v>12</v>
      </c>
      <c r="B43" s="12">
        <v>219</v>
      </c>
      <c r="C43" s="21">
        <v>142</v>
      </c>
      <c r="D43" s="13">
        <v>-0.35159817351598177</v>
      </c>
      <c r="E43" s="12">
        <v>637</v>
      </c>
      <c r="F43" s="21">
        <v>554</v>
      </c>
      <c r="G43" s="13">
        <v>-0.13029827315541598</v>
      </c>
      <c r="H43" s="12">
        <v>3999</v>
      </c>
      <c r="I43" s="12">
        <v>3528</v>
      </c>
      <c r="J43" s="13">
        <v>-0.11777944486121528</v>
      </c>
    </row>
    <row r="44" spans="1:10" x14ac:dyDescent="0.2">
      <c r="A44" s="27" t="s">
        <v>15</v>
      </c>
      <c r="B44" s="14">
        <v>684</v>
      </c>
      <c r="C44" s="19">
        <v>391</v>
      </c>
      <c r="D44" s="15">
        <v>-0.42836257309941517</v>
      </c>
      <c r="E44" s="14">
        <v>1955</v>
      </c>
      <c r="F44" s="19">
        <v>1469</v>
      </c>
      <c r="G44" s="15">
        <v>-0.24859335038363173</v>
      </c>
      <c r="H44" s="14">
        <v>26678</v>
      </c>
      <c r="I44" s="14">
        <v>27703</v>
      </c>
      <c r="J44" s="15">
        <v>3.8421171002324117E-2</v>
      </c>
    </row>
    <row r="45" spans="1:10" x14ac:dyDescent="0.2">
      <c r="A45" s="22" t="s">
        <v>11</v>
      </c>
      <c r="B45" s="14">
        <v>2</v>
      </c>
      <c r="C45" s="19">
        <v>0</v>
      </c>
      <c r="D45" s="15">
        <v>-1</v>
      </c>
      <c r="E45" s="14">
        <v>2</v>
      </c>
      <c r="F45" s="19">
        <v>0</v>
      </c>
      <c r="G45" s="15">
        <v>-1</v>
      </c>
      <c r="H45" s="14">
        <v>9342</v>
      </c>
      <c r="I45" s="14">
        <v>11260</v>
      </c>
      <c r="J45" s="15">
        <v>0.20530935559837293</v>
      </c>
    </row>
    <row r="46" spans="1:10" x14ac:dyDescent="0.2">
      <c r="A46" s="22" t="s">
        <v>12</v>
      </c>
      <c r="B46" s="14">
        <v>682</v>
      </c>
      <c r="C46" s="19">
        <v>391</v>
      </c>
      <c r="D46" s="15">
        <v>-0.42668621700879761</v>
      </c>
      <c r="E46" s="14">
        <v>1953</v>
      </c>
      <c r="F46" s="19">
        <v>1469</v>
      </c>
      <c r="G46" s="15">
        <v>-0.24782386072708651</v>
      </c>
      <c r="H46" s="14">
        <v>17336</v>
      </c>
      <c r="I46" s="14">
        <v>16443</v>
      </c>
      <c r="J46" s="15">
        <v>-5.1511305952930297E-2</v>
      </c>
    </row>
    <row r="47" spans="1:10" x14ac:dyDescent="0.2">
      <c r="A47" s="27" t="s">
        <v>16</v>
      </c>
      <c r="B47" s="14">
        <v>7341</v>
      </c>
      <c r="C47" s="19">
        <v>4670</v>
      </c>
      <c r="D47" s="15">
        <v>-0.36384688734504833</v>
      </c>
      <c r="E47" s="14">
        <v>19227</v>
      </c>
      <c r="F47" s="19">
        <v>16741</v>
      </c>
      <c r="G47" s="15">
        <v>-0.12929734227908674</v>
      </c>
      <c r="H47" s="14">
        <v>182750</v>
      </c>
      <c r="I47" s="14">
        <v>201188</v>
      </c>
      <c r="J47" s="15">
        <v>0.1008919288645691</v>
      </c>
    </row>
    <row r="48" spans="1:10" x14ac:dyDescent="0.2">
      <c r="A48" s="22" t="s">
        <v>11</v>
      </c>
      <c r="B48" s="14">
        <v>3570</v>
      </c>
      <c r="C48" s="19">
        <v>2348</v>
      </c>
      <c r="D48" s="15">
        <v>-0.34229691876750701</v>
      </c>
      <c r="E48" s="14">
        <v>8553</v>
      </c>
      <c r="F48" s="19">
        <v>8024</v>
      </c>
      <c r="G48" s="15">
        <v>-6.1849643399976562E-2</v>
      </c>
      <c r="H48" s="14">
        <v>135225</v>
      </c>
      <c r="I48" s="14">
        <v>158066</v>
      </c>
      <c r="J48" s="15">
        <v>0.16891107413569983</v>
      </c>
    </row>
    <row r="49" spans="1:10" x14ac:dyDescent="0.2">
      <c r="A49" s="22" t="s">
        <v>12</v>
      </c>
      <c r="B49" s="14">
        <v>3771</v>
      </c>
      <c r="C49" s="19">
        <v>2322</v>
      </c>
      <c r="D49" s="15">
        <v>-0.38424821002386633</v>
      </c>
      <c r="E49" s="14">
        <v>10674</v>
      </c>
      <c r="F49" s="19">
        <v>8717</v>
      </c>
      <c r="G49" s="15">
        <v>-0.18334270189244894</v>
      </c>
      <c r="H49" s="14">
        <v>47525</v>
      </c>
      <c r="I49" s="14">
        <v>43122</v>
      </c>
      <c r="J49" s="15">
        <v>-9.2645975802209346E-2</v>
      </c>
    </row>
    <row r="50" spans="1:10" x14ac:dyDescent="0.2">
      <c r="A50" s="27" t="s">
        <v>17</v>
      </c>
      <c r="B50" s="14">
        <v>5164</v>
      </c>
      <c r="C50" s="19">
        <v>1960</v>
      </c>
      <c r="D50" s="15">
        <v>-0.62044926413632839</v>
      </c>
      <c r="E50" s="14">
        <v>14455</v>
      </c>
      <c r="F50" s="19">
        <v>12329</v>
      </c>
      <c r="G50" s="15">
        <v>-0.14707713593912142</v>
      </c>
      <c r="H50" s="14">
        <v>60147</v>
      </c>
      <c r="I50" s="14">
        <v>58478</v>
      </c>
      <c r="J50" s="15">
        <v>-2.774868239479944E-2</v>
      </c>
    </row>
    <row r="51" spans="1:10" x14ac:dyDescent="0.2">
      <c r="A51" s="27" t="s">
        <v>18</v>
      </c>
      <c r="B51" s="18">
        <v>705</v>
      </c>
      <c r="C51" s="19">
        <v>261</v>
      </c>
      <c r="D51" s="15">
        <v>-0.62978723404255321</v>
      </c>
      <c r="E51" s="18">
        <v>1870</v>
      </c>
      <c r="F51" s="19">
        <v>1154</v>
      </c>
      <c r="G51" s="15">
        <v>-0.3828877005347594</v>
      </c>
      <c r="H51" s="14">
        <v>16645</v>
      </c>
      <c r="I51" s="14">
        <v>18235</v>
      </c>
      <c r="J51" s="15">
        <v>9.5524181435866717E-2</v>
      </c>
    </row>
    <row r="52" spans="1:10" x14ac:dyDescent="0.2">
      <c r="A52" s="27" t="s">
        <v>23</v>
      </c>
      <c r="B52" s="18">
        <v>3382</v>
      </c>
      <c r="C52" s="19">
        <v>1360</v>
      </c>
      <c r="D52" s="15">
        <v>-0.59787108219988172</v>
      </c>
      <c r="E52" s="18">
        <v>9184</v>
      </c>
      <c r="F52" s="19">
        <v>6000</v>
      </c>
      <c r="G52" s="15">
        <v>-0.34668989547038331</v>
      </c>
      <c r="H52" s="14">
        <v>45300</v>
      </c>
      <c r="I52" s="14">
        <v>38948</v>
      </c>
      <c r="J52" s="15">
        <v>-0.14022075055187633</v>
      </c>
    </row>
    <row r="53" spans="1:10" x14ac:dyDescent="0.2">
      <c r="A53" s="27" t="s">
        <v>45</v>
      </c>
      <c r="B53" s="18">
        <v>1481</v>
      </c>
      <c r="C53" s="19">
        <v>866</v>
      </c>
      <c r="D53" s="15">
        <v>-0.41525995948683325</v>
      </c>
      <c r="E53" s="18">
        <v>4045</v>
      </c>
      <c r="F53" s="19">
        <v>3773</v>
      </c>
      <c r="G53" s="15">
        <v>-6.7243510506798554E-2</v>
      </c>
      <c r="H53" s="14">
        <v>19777</v>
      </c>
      <c r="I53" s="14">
        <v>21528</v>
      </c>
      <c r="J53" s="15">
        <v>8.8537189664762206E-2</v>
      </c>
    </row>
    <row r="54" spans="1:10" x14ac:dyDescent="0.2">
      <c r="A54" s="27" t="s">
        <v>20</v>
      </c>
      <c r="B54" s="18">
        <v>3356</v>
      </c>
      <c r="C54" s="19">
        <v>2310</v>
      </c>
      <c r="D54" s="15">
        <v>-0.31168057210965439</v>
      </c>
      <c r="E54" s="18">
        <v>9227</v>
      </c>
      <c r="F54" s="19">
        <v>8437</v>
      </c>
      <c r="G54" s="15">
        <v>-8.5618294136772466E-2</v>
      </c>
      <c r="H54" s="14">
        <v>44041</v>
      </c>
      <c r="I54" s="14">
        <v>44271</v>
      </c>
      <c r="J54" s="15">
        <v>5.222406394041812E-3</v>
      </c>
    </row>
    <row r="55" spans="1:10" x14ac:dyDescent="0.2">
      <c r="A55" s="96" t="s">
        <v>46</v>
      </c>
      <c r="B55" s="111">
        <v>36293</v>
      </c>
      <c r="C55" s="112">
        <v>20313</v>
      </c>
      <c r="D55" s="113">
        <v>-0.44030529303171406</v>
      </c>
      <c r="E55" s="111">
        <v>101923</v>
      </c>
      <c r="F55" s="112">
        <v>83243</v>
      </c>
      <c r="G55" s="113">
        <v>-0.18327561001932835</v>
      </c>
      <c r="H55" s="111">
        <v>578611</v>
      </c>
      <c r="I55" s="112">
        <v>576853</v>
      </c>
      <c r="J55" s="113">
        <v>-3.0383107130697029E-3</v>
      </c>
    </row>
    <row r="56" spans="1:10" x14ac:dyDescent="0.2">
      <c r="A56" s="29" t="s">
        <v>11</v>
      </c>
      <c r="B56" s="20">
        <v>17115</v>
      </c>
      <c r="C56" s="21">
        <v>8918</v>
      </c>
      <c r="D56" s="13">
        <v>-0.47893660531697346</v>
      </c>
      <c r="E56" s="20">
        <v>45693</v>
      </c>
      <c r="F56" s="21">
        <v>39109</v>
      </c>
      <c r="G56" s="13">
        <v>-0.14409209288074765</v>
      </c>
      <c r="H56" s="12">
        <v>329805</v>
      </c>
      <c r="I56" s="12">
        <v>362793</v>
      </c>
      <c r="J56" s="13">
        <v>0.10002274071041972</v>
      </c>
    </row>
    <row r="57" spans="1:10" x14ac:dyDescent="0.2">
      <c r="A57" s="35" t="s">
        <v>12</v>
      </c>
      <c r="B57" s="24">
        <v>19178</v>
      </c>
      <c r="C57" s="25">
        <v>11395</v>
      </c>
      <c r="D57" s="26">
        <v>-0.405829596412556</v>
      </c>
      <c r="E57" s="24">
        <v>56230</v>
      </c>
      <c r="F57" s="25">
        <v>44134</v>
      </c>
      <c r="G57" s="26">
        <v>-0.21511648586163967</v>
      </c>
      <c r="H57" s="114">
        <v>248806</v>
      </c>
      <c r="I57" s="114">
        <v>214060</v>
      </c>
      <c r="J57" s="26">
        <v>-0.13965097304727381</v>
      </c>
    </row>
    <row r="58" spans="1:10" x14ac:dyDescent="0.2">
      <c r="A58" s="37"/>
      <c r="B58" s="37"/>
      <c r="C58" s="37"/>
      <c r="D58" s="38"/>
      <c r="E58" s="38"/>
      <c r="F58" s="38"/>
      <c r="G58" s="38"/>
      <c r="H58" s="37"/>
      <c r="I58" s="37"/>
      <c r="J58" s="37"/>
    </row>
    <row r="59" spans="1:10" x14ac:dyDescent="0.2">
      <c r="A59" s="37" t="s">
        <v>47</v>
      </c>
      <c r="B59" s="37"/>
      <c r="C59" s="37"/>
      <c r="D59" s="38"/>
      <c r="E59" s="37"/>
      <c r="F59" s="37"/>
      <c r="G59" s="37"/>
      <c r="H59" s="37"/>
      <c r="I59" s="37"/>
      <c r="J59" s="37"/>
    </row>
    <row r="60" spans="1:10" x14ac:dyDescent="0.2">
      <c r="A60" s="37" t="s">
        <v>7</v>
      </c>
      <c r="B60" s="37"/>
      <c r="C60" s="37"/>
      <c r="D60" s="38"/>
      <c r="E60" s="37"/>
      <c r="F60" s="37"/>
      <c r="G60" s="37"/>
      <c r="H60" s="37"/>
      <c r="I60" s="37"/>
      <c r="J60" s="37"/>
    </row>
    <row r="61" spans="1:10" x14ac:dyDescent="0.2">
      <c r="A61" s="37"/>
      <c r="B61" s="37"/>
      <c r="C61" s="37"/>
      <c r="D61" s="38"/>
      <c r="E61" s="37"/>
      <c r="F61" s="37"/>
      <c r="G61" s="37"/>
      <c r="H61" s="37"/>
      <c r="I61" s="37"/>
      <c r="J61" s="37"/>
    </row>
    <row r="62" spans="1:10" x14ac:dyDescent="0.2">
      <c r="A62" s="37" t="s">
        <v>1</v>
      </c>
      <c r="B62" s="37"/>
      <c r="C62" s="37"/>
      <c r="D62" s="38"/>
      <c r="E62" s="37"/>
      <c r="F62" s="37"/>
      <c r="G62" s="37"/>
      <c r="H62" s="37"/>
      <c r="I62" s="37"/>
      <c r="J62" s="37"/>
    </row>
    <row r="63" spans="1:10" x14ac:dyDescent="0.2">
      <c r="A63" s="37" t="s">
        <v>2</v>
      </c>
      <c r="B63" s="37"/>
      <c r="C63" s="37"/>
      <c r="D63" s="37"/>
      <c r="E63" s="37"/>
      <c r="F63" s="37"/>
      <c r="G63" s="38"/>
      <c r="H63" s="37"/>
      <c r="I63" s="37"/>
      <c r="J63" s="37"/>
    </row>
    <row r="64" spans="1:10" x14ac:dyDescent="0.2">
      <c r="A64" s="115"/>
      <c r="B64" s="115"/>
      <c r="C64" s="115"/>
      <c r="D64" s="115"/>
      <c r="E64" s="116"/>
      <c r="F64" s="115"/>
      <c r="G64" s="115"/>
      <c r="H64" s="115"/>
      <c r="I64" s="115"/>
      <c r="J64" s="115"/>
    </row>
    <row r="65" spans="1:10" x14ac:dyDescent="0.2">
      <c r="A65" s="117"/>
      <c r="B65" s="118"/>
      <c r="C65" s="118"/>
      <c r="D65" s="119"/>
      <c r="E65" s="119"/>
      <c r="F65" s="119"/>
      <c r="G65" s="119"/>
      <c r="H65" s="118"/>
      <c r="I65" s="118"/>
      <c r="J65" s="118"/>
    </row>
    <row r="66" spans="1:10" x14ac:dyDescent="0.2">
      <c r="A66" s="120" t="s">
        <v>48</v>
      </c>
      <c r="B66" s="121"/>
      <c r="C66" s="121"/>
      <c r="D66" s="120"/>
      <c r="E66" s="121"/>
      <c r="F66" s="120"/>
      <c r="G66" s="120"/>
      <c r="H66" s="37"/>
      <c r="I66" s="37"/>
      <c r="J66" s="37"/>
    </row>
    <row r="67" spans="1:10" x14ac:dyDescent="0.2">
      <c r="A67" s="121" t="s">
        <v>10</v>
      </c>
      <c r="B67" s="121"/>
      <c r="C67" s="121"/>
      <c r="D67" s="120"/>
      <c r="E67" s="121"/>
      <c r="F67" s="120"/>
      <c r="G67" s="120"/>
      <c r="H67" s="37"/>
      <c r="I67" s="37"/>
      <c r="J67" s="37"/>
    </row>
    <row r="68" spans="1:10" x14ac:dyDescent="0.2">
      <c r="A68" s="121"/>
      <c r="B68" s="120"/>
      <c r="C68" s="120"/>
      <c r="D68" s="122"/>
      <c r="E68" s="121"/>
      <c r="F68" s="120"/>
      <c r="G68" s="120"/>
      <c r="H68" s="37"/>
      <c r="I68" s="37"/>
      <c r="J68" s="37"/>
    </row>
    <row r="69" spans="1:10" x14ac:dyDescent="0.2">
      <c r="A69" s="37" t="s">
        <v>3</v>
      </c>
      <c r="B69" s="121"/>
      <c r="C69" s="121"/>
      <c r="D69" s="120"/>
      <c r="E69" s="120"/>
      <c r="F69" s="120"/>
      <c r="G69" s="120"/>
      <c r="H69" s="37"/>
      <c r="I69" s="37"/>
      <c r="J69" s="37"/>
    </row>
    <row r="70" spans="1:10" x14ac:dyDescent="0.2">
      <c r="A70" s="37" t="s">
        <v>0</v>
      </c>
      <c r="B70" s="121"/>
      <c r="C70" s="121"/>
      <c r="D70" s="120"/>
      <c r="E70" s="120"/>
      <c r="F70" s="120"/>
      <c r="G70" s="120"/>
      <c r="H70" s="37"/>
      <c r="I70" s="37"/>
      <c r="J70" s="37"/>
    </row>
    <row r="71" spans="1:10" x14ac:dyDescent="0.2">
      <c r="A71" s="37"/>
      <c r="B71" s="120"/>
      <c r="C71" s="120"/>
      <c r="D71" s="122"/>
      <c r="E71" s="122"/>
      <c r="F71" s="122"/>
      <c r="G71" s="122"/>
      <c r="H71" s="37"/>
      <c r="I71" s="37"/>
      <c r="J71" s="37"/>
    </row>
  </sheetData>
  <mergeCells count="7">
    <mergeCell ref="B32:D32"/>
    <mergeCell ref="E32:G32"/>
    <mergeCell ref="H32:J32"/>
    <mergeCell ref="A3:B3"/>
    <mergeCell ref="B5:D5"/>
    <mergeCell ref="E5:G5"/>
    <mergeCell ref="H5:J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zoomScale="90" zoomScaleNormal="90" zoomScaleSheetLayoutView="100" workbookViewId="0">
      <selection activeCell="A3" sqref="A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38</v>
      </c>
    </row>
    <row r="4" spans="1:13" ht="12.6" customHeight="1" x14ac:dyDescent="0.2">
      <c r="A4" s="4"/>
      <c r="B4" s="5"/>
      <c r="C4" s="5"/>
      <c r="D4" s="6"/>
      <c r="E4" s="5"/>
      <c r="F4" s="5"/>
      <c r="G4" s="6"/>
      <c r="H4" s="74"/>
      <c r="I4" s="74"/>
      <c r="J4" s="74"/>
    </row>
    <row r="5" spans="1:13" ht="18" customHeight="1" x14ac:dyDescent="0.2">
      <c r="A5" s="36"/>
      <c r="B5" s="123" t="s">
        <v>39</v>
      </c>
      <c r="C5" s="123"/>
      <c r="D5" s="123"/>
      <c r="E5" s="123" t="s">
        <v>40</v>
      </c>
      <c r="F5" s="123"/>
      <c r="G5" s="123"/>
      <c r="H5" s="124" t="s">
        <v>32</v>
      </c>
      <c r="I5" s="124"/>
      <c r="J5" s="125"/>
    </row>
    <row r="6" spans="1:13" ht="12.6" customHeight="1" x14ac:dyDescent="0.2">
      <c r="A6" s="75"/>
      <c r="B6" s="76"/>
      <c r="C6" s="76"/>
      <c r="D6" s="76"/>
      <c r="E6" s="77"/>
      <c r="F6" s="77"/>
      <c r="G6" s="77"/>
      <c r="H6" s="77" t="s">
        <v>41</v>
      </c>
      <c r="I6" s="77" t="s">
        <v>42</v>
      </c>
      <c r="J6" s="78"/>
      <c r="K6" s="9"/>
    </row>
    <row r="7" spans="1:13" ht="12.6" customHeight="1" x14ac:dyDescent="0.2">
      <c r="A7" s="79" t="s">
        <v>26</v>
      </c>
      <c r="B7" s="80">
        <v>2019</v>
      </c>
      <c r="C7" s="80">
        <v>2020</v>
      </c>
      <c r="D7" s="81" t="s">
        <v>29</v>
      </c>
      <c r="E7" s="80">
        <v>2019</v>
      </c>
      <c r="F7" s="80">
        <v>2020</v>
      </c>
      <c r="G7" s="81" t="s">
        <v>29</v>
      </c>
      <c r="H7" s="82" t="s">
        <v>43</v>
      </c>
      <c r="I7" s="83" t="s">
        <v>44</v>
      </c>
      <c r="J7" s="84" t="s">
        <v>29</v>
      </c>
    </row>
    <row r="8" spans="1:13" s="9" customFormat="1" ht="12" customHeight="1" x14ac:dyDescent="0.2">
      <c r="A8" s="28" t="s">
        <v>24</v>
      </c>
      <c r="B8" s="85">
        <v>1114089</v>
      </c>
      <c r="C8" s="86">
        <v>919354</v>
      </c>
      <c r="D8" s="87">
        <v>-0.1747930371810511</v>
      </c>
      <c r="E8" s="85">
        <v>2327001</v>
      </c>
      <c r="F8" s="86">
        <v>1965296</v>
      </c>
      <c r="G8" s="87">
        <v>-0.1554382658193959</v>
      </c>
      <c r="H8" s="88">
        <v>16143443</v>
      </c>
      <c r="I8" s="88">
        <v>13331249</v>
      </c>
      <c r="J8" s="89">
        <v>-0.17420038587803111</v>
      </c>
      <c r="K8" s="11"/>
      <c r="L8" s="11"/>
      <c r="M8" s="11"/>
    </row>
    <row r="9" spans="1:13" ht="12" customHeight="1" x14ac:dyDescent="0.2">
      <c r="A9" s="29" t="s">
        <v>11</v>
      </c>
      <c r="B9" s="90">
        <v>145834</v>
      </c>
      <c r="C9" s="91">
        <v>156962</v>
      </c>
      <c r="D9" s="92">
        <v>7.6305936887145709E-2</v>
      </c>
      <c r="E9" s="90">
        <v>294820</v>
      </c>
      <c r="F9" s="91">
        <v>333090</v>
      </c>
      <c r="G9" s="92">
        <v>0.12980801845193679</v>
      </c>
      <c r="H9" s="93">
        <v>2207262</v>
      </c>
      <c r="I9" s="93">
        <v>2313465</v>
      </c>
      <c r="J9" s="94">
        <v>4.8115266787540412E-2</v>
      </c>
      <c r="K9" s="11"/>
      <c r="L9" s="11"/>
      <c r="M9" s="11"/>
    </row>
    <row r="10" spans="1:13" ht="12" customHeight="1" x14ac:dyDescent="0.2">
      <c r="A10" s="29" t="s">
        <v>12</v>
      </c>
      <c r="B10" s="90">
        <v>968255</v>
      </c>
      <c r="C10" s="91">
        <v>762392</v>
      </c>
      <c r="D10" s="92">
        <v>-0.2126123800032016</v>
      </c>
      <c r="E10" s="90">
        <v>2032181</v>
      </c>
      <c r="F10" s="91">
        <v>1632206</v>
      </c>
      <c r="G10" s="92">
        <v>-0.19682055879865035</v>
      </c>
      <c r="H10" s="93">
        <v>13936181</v>
      </c>
      <c r="I10" s="93">
        <v>11017784</v>
      </c>
      <c r="J10" s="94">
        <v>-0.20941153103565457</v>
      </c>
      <c r="K10" s="11"/>
      <c r="L10" s="11"/>
      <c r="M10" s="11"/>
    </row>
    <row r="11" spans="1:13" s="9" customFormat="1" ht="12" customHeight="1" x14ac:dyDescent="0.2">
      <c r="A11" s="28" t="s">
        <v>13</v>
      </c>
      <c r="B11" s="85">
        <v>862791</v>
      </c>
      <c r="C11" s="86">
        <v>794586</v>
      </c>
      <c r="D11" s="87">
        <v>-7.9051589550655943E-2</v>
      </c>
      <c r="E11" s="85">
        <v>1835573</v>
      </c>
      <c r="F11" s="86">
        <v>1682318</v>
      </c>
      <c r="G11" s="87">
        <v>-8.3491639940225792E-2</v>
      </c>
      <c r="H11" s="88">
        <v>13234107</v>
      </c>
      <c r="I11" s="88">
        <v>12232074</v>
      </c>
      <c r="J11" s="89">
        <v>-7.5715951216051125E-2</v>
      </c>
      <c r="K11" s="11"/>
      <c r="L11" s="11"/>
      <c r="M11" s="11"/>
    </row>
    <row r="12" spans="1:13" s="9" customFormat="1" ht="12" customHeight="1" x14ac:dyDescent="0.2">
      <c r="A12" s="29" t="s">
        <v>11</v>
      </c>
      <c r="B12" s="90">
        <v>94067</v>
      </c>
      <c r="C12" s="91">
        <v>130567</v>
      </c>
      <c r="D12" s="92">
        <v>0.38802130396419576</v>
      </c>
      <c r="E12" s="90">
        <v>200200</v>
      </c>
      <c r="F12" s="91">
        <v>277666</v>
      </c>
      <c r="G12" s="92">
        <v>0.38694305694305697</v>
      </c>
      <c r="H12" s="93">
        <v>2729272</v>
      </c>
      <c r="I12" s="93">
        <v>3415781</v>
      </c>
      <c r="J12" s="94">
        <v>0.25153557432165052</v>
      </c>
      <c r="K12" s="11"/>
      <c r="L12" s="11"/>
      <c r="M12" s="11"/>
    </row>
    <row r="13" spans="1:13" s="9" customFormat="1" ht="12" customHeight="1" x14ac:dyDescent="0.2">
      <c r="A13" s="29" t="s">
        <v>12</v>
      </c>
      <c r="B13" s="30">
        <v>768724</v>
      </c>
      <c r="C13" s="91">
        <v>664019</v>
      </c>
      <c r="D13" s="31">
        <v>-0.13620623266608045</v>
      </c>
      <c r="E13" s="30">
        <v>1635373</v>
      </c>
      <c r="F13" s="91">
        <v>1404652</v>
      </c>
      <c r="G13" s="31">
        <v>-0.14108157588513448</v>
      </c>
      <c r="H13" s="93">
        <v>10504835</v>
      </c>
      <c r="I13" s="93">
        <v>8816293</v>
      </c>
      <c r="J13" s="94">
        <v>-0.16073950709363827</v>
      </c>
      <c r="K13" s="11"/>
      <c r="L13" s="11"/>
      <c r="M13" s="11"/>
    </row>
    <row r="14" spans="1:13" s="9" customFormat="1" ht="12" customHeight="1" x14ac:dyDescent="0.2">
      <c r="A14" s="28" t="s">
        <v>14</v>
      </c>
      <c r="B14" s="32">
        <v>31429</v>
      </c>
      <c r="C14" s="86">
        <v>29893</v>
      </c>
      <c r="D14" s="33">
        <v>-4.8872060835534081E-2</v>
      </c>
      <c r="E14" s="32">
        <v>65072</v>
      </c>
      <c r="F14" s="86">
        <v>59900</v>
      </c>
      <c r="G14" s="33">
        <v>-7.9481190066387986E-2</v>
      </c>
      <c r="H14" s="88">
        <v>1202587</v>
      </c>
      <c r="I14" s="88">
        <v>1097136</v>
      </c>
      <c r="J14" s="87">
        <v>-8.7686795217310709E-2</v>
      </c>
      <c r="K14" s="11"/>
      <c r="L14" s="11"/>
      <c r="M14" s="11"/>
    </row>
    <row r="15" spans="1:13" s="9" customFormat="1" ht="12" customHeight="1" x14ac:dyDescent="0.2">
      <c r="A15" s="29" t="s">
        <v>11</v>
      </c>
      <c r="B15" s="30">
        <v>4673</v>
      </c>
      <c r="C15" s="91">
        <v>4158</v>
      </c>
      <c r="D15" s="31">
        <v>-0.11020757543334048</v>
      </c>
      <c r="E15" s="30">
        <v>8409</v>
      </c>
      <c r="F15" s="91">
        <v>7871</v>
      </c>
      <c r="G15" s="31">
        <v>-6.3979070044000497E-2</v>
      </c>
      <c r="H15" s="93">
        <v>631354</v>
      </c>
      <c r="I15" s="93">
        <v>601107</v>
      </c>
      <c r="J15" s="92">
        <v>-4.7908146618220515E-2</v>
      </c>
      <c r="K15" s="11"/>
      <c r="L15" s="11"/>
      <c r="M15" s="11"/>
    </row>
    <row r="16" spans="1:13" s="9" customFormat="1" ht="12" customHeight="1" x14ac:dyDescent="0.2">
      <c r="A16" s="29" t="s">
        <v>12</v>
      </c>
      <c r="B16" s="30">
        <v>26756</v>
      </c>
      <c r="C16" s="91">
        <v>25735</v>
      </c>
      <c r="D16" s="31">
        <v>-3.8159665121841879E-2</v>
      </c>
      <c r="E16" s="30">
        <v>56663</v>
      </c>
      <c r="F16" s="91">
        <v>52029</v>
      </c>
      <c r="G16" s="31">
        <v>-8.1781762349328435E-2</v>
      </c>
      <c r="H16" s="93">
        <v>571233</v>
      </c>
      <c r="I16" s="93">
        <v>496029</v>
      </c>
      <c r="J16" s="92">
        <v>-0.131652057916822</v>
      </c>
      <c r="K16" s="11"/>
      <c r="L16" s="11"/>
      <c r="M16" s="11"/>
    </row>
    <row r="17" spans="1:17" s="9" customFormat="1" ht="12" customHeight="1" x14ac:dyDescent="0.2">
      <c r="A17" s="28" t="s">
        <v>15</v>
      </c>
      <c r="B17" s="32">
        <v>88688</v>
      </c>
      <c r="C17" s="86">
        <v>80657</v>
      </c>
      <c r="D17" s="33">
        <v>-9.055340068554929E-2</v>
      </c>
      <c r="E17" s="32">
        <v>184807</v>
      </c>
      <c r="F17" s="86">
        <v>165806</v>
      </c>
      <c r="G17" s="33">
        <v>-0.10281536954769033</v>
      </c>
      <c r="H17" s="88">
        <v>4156080</v>
      </c>
      <c r="I17" s="88">
        <v>4325766</v>
      </c>
      <c r="J17" s="87">
        <v>4.0828376739620031E-2</v>
      </c>
      <c r="K17" s="11"/>
      <c r="L17" s="11"/>
      <c r="M17" s="11"/>
    </row>
    <row r="18" spans="1:17" ht="12" customHeight="1" x14ac:dyDescent="0.2">
      <c r="A18" s="29" t="s">
        <v>11</v>
      </c>
      <c r="B18" s="30">
        <v>0</v>
      </c>
      <c r="C18" s="91">
        <v>0</v>
      </c>
      <c r="D18" s="31" t="s">
        <v>37</v>
      </c>
      <c r="E18" s="30">
        <v>0</v>
      </c>
      <c r="F18" s="91">
        <v>0</v>
      </c>
      <c r="G18" s="31" t="s">
        <v>37</v>
      </c>
      <c r="H18" s="93">
        <v>1505927</v>
      </c>
      <c r="I18" s="93">
        <v>1881173</v>
      </c>
      <c r="J18" s="92">
        <v>0.24917940909486314</v>
      </c>
      <c r="K18" s="11"/>
      <c r="L18" s="11"/>
      <c r="M18" s="11"/>
    </row>
    <row r="19" spans="1:17" ht="12" customHeight="1" x14ac:dyDescent="0.2">
      <c r="A19" s="29" t="s">
        <v>12</v>
      </c>
      <c r="B19" s="30">
        <v>88688</v>
      </c>
      <c r="C19" s="91">
        <v>80657</v>
      </c>
      <c r="D19" s="31">
        <v>-9.055340068554929E-2</v>
      </c>
      <c r="E19" s="30">
        <v>184807</v>
      </c>
      <c r="F19" s="91">
        <v>165806</v>
      </c>
      <c r="G19" s="31">
        <v>-0.10281536954769033</v>
      </c>
      <c r="H19" s="93">
        <v>2650153</v>
      </c>
      <c r="I19" s="93">
        <v>2444593</v>
      </c>
      <c r="J19" s="92">
        <v>-7.7565333020395477E-2</v>
      </c>
      <c r="K19" s="11"/>
      <c r="L19" s="11"/>
      <c r="M19" s="11"/>
    </row>
    <row r="20" spans="1:17" s="9" customFormat="1" ht="12" customHeight="1" x14ac:dyDescent="0.2">
      <c r="A20" s="28" t="s">
        <v>16</v>
      </c>
      <c r="B20" s="32">
        <v>792440</v>
      </c>
      <c r="C20" s="86">
        <v>853874</v>
      </c>
      <c r="D20" s="33">
        <v>7.7525112311342292E-2</v>
      </c>
      <c r="E20" s="32">
        <v>1682463</v>
      </c>
      <c r="F20" s="86">
        <v>1786315</v>
      </c>
      <c r="G20" s="33">
        <v>6.1726171689956866E-2</v>
      </c>
      <c r="H20" s="88">
        <v>31924262</v>
      </c>
      <c r="I20" s="88">
        <v>35818058</v>
      </c>
      <c r="J20" s="87">
        <v>0.12196980465828777</v>
      </c>
      <c r="K20" s="11"/>
      <c r="L20" s="11"/>
      <c r="M20" s="11"/>
    </row>
    <row r="21" spans="1:17" ht="12" customHeight="1" x14ac:dyDescent="0.2">
      <c r="A21" s="29" t="s">
        <v>11</v>
      </c>
      <c r="B21" s="30">
        <v>298913</v>
      </c>
      <c r="C21" s="91">
        <v>384198</v>
      </c>
      <c r="D21" s="31">
        <v>0.28531713240976475</v>
      </c>
      <c r="E21" s="30">
        <v>624455</v>
      </c>
      <c r="F21" s="91">
        <v>785813</v>
      </c>
      <c r="G21" s="31">
        <v>0.2583981231633985</v>
      </c>
      <c r="H21" s="93">
        <v>24374053</v>
      </c>
      <c r="I21" s="93">
        <v>28797345</v>
      </c>
      <c r="J21" s="92">
        <v>0.18147544029710616</v>
      </c>
      <c r="K21" s="11"/>
      <c r="L21" s="11"/>
      <c r="M21" s="11"/>
    </row>
    <row r="22" spans="1:17" ht="12" customHeight="1" x14ac:dyDescent="0.2">
      <c r="A22" s="29" t="s">
        <v>12</v>
      </c>
      <c r="B22" s="30">
        <v>493527</v>
      </c>
      <c r="C22" s="91">
        <v>469676</v>
      </c>
      <c r="D22" s="31">
        <v>-4.832764975371151E-2</v>
      </c>
      <c r="E22" s="30">
        <v>1058008</v>
      </c>
      <c r="F22" s="91">
        <v>1000502</v>
      </c>
      <c r="G22" s="31">
        <v>-5.4353086177042154E-2</v>
      </c>
      <c r="H22" s="93">
        <v>7550209</v>
      </c>
      <c r="I22" s="93">
        <v>7020713</v>
      </c>
      <c r="J22" s="92">
        <v>-7.0129979183357727E-2</v>
      </c>
      <c r="K22" s="11"/>
      <c r="L22" s="11"/>
      <c r="M22" s="11"/>
    </row>
    <row r="23" spans="1:17" s="9" customFormat="1" ht="12" customHeight="1" x14ac:dyDescent="0.2">
      <c r="A23" s="28" t="s">
        <v>17</v>
      </c>
      <c r="B23" s="32">
        <v>631532</v>
      </c>
      <c r="C23" s="86">
        <v>710990</v>
      </c>
      <c r="D23" s="33">
        <v>0.12581785246036614</v>
      </c>
      <c r="E23" s="32">
        <v>1300505</v>
      </c>
      <c r="F23" s="86">
        <v>1521394</v>
      </c>
      <c r="G23" s="33">
        <v>0.16984863572227704</v>
      </c>
      <c r="H23" s="88">
        <v>8106647</v>
      </c>
      <c r="I23" s="88">
        <v>8604862</v>
      </c>
      <c r="J23" s="89">
        <v>6.1457591529519018E-2</v>
      </c>
      <c r="K23" s="11"/>
      <c r="L23" s="11"/>
      <c r="M23" s="11"/>
    </row>
    <row r="24" spans="1:17" s="9" customFormat="1" ht="12" customHeight="1" x14ac:dyDescent="0.2">
      <c r="A24" s="28" t="s">
        <v>18</v>
      </c>
      <c r="B24" s="85">
        <v>64388</v>
      </c>
      <c r="C24" s="86">
        <v>53405</v>
      </c>
      <c r="D24" s="87">
        <v>-0.17057526247126797</v>
      </c>
      <c r="E24" s="85">
        <v>131605</v>
      </c>
      <c r="F24" s="86">
        <v>104560</v>
      </c>
      <c r="G24" s="87">
        <v>-0.2055013107404734</v>
      </c>
      <c r="H24" s="88">
        <v>2531757</v>
      </c>
      <c r="I24" s="88">
        <v>3013678</v>
      </c>
      <c r="J24" s="89">
        <v>0.19035041672640785</v>
      </c>
      <c r="K24" s="11"/>
      <c r="L24" s="11"/>
      <c r="M24" s="11"/>
      <c r="O24" s="10"/>
    </row>
    <row r="25" spans="1:17" s="9" customFormat="1" ht="12" customHeight="1" x14ac:dyDescent="0.2">
      <c r="A25" s="28" t="s">
        <v>23</v>
      </c>
      <c r="B25" s="85">
        <v>252330</v>
      </c>
      <c r="C25" s="86">
        <v>206097</v>
      </c>
      <c r="D25" s="87">
        <v>-0.18322434906669838</v>
      </c>
      <c r="E25" s="85">
        <v>519934</v>
      </c>
      <c r="F25" s="86">
        <v>439525</v>
      </c>
      <c r="G25" s="87">
        <v>-0.15465232125615946</v>
      </c>
      <c r="H25" s="88">
        <v>4471307</v>
      </c>
      <c r="I25" s="88">
        <v>4229359</v>
      </c>
      <c r="J25" s="89">
        <v>-5.4111247561395404E-2</v>
      </c>
      <c r="K25" s="11"/>
      <c r="L25" s="11"/>
      <c r="M25" s="11"/>
      <c r="O25" s="16"/>
    </row>
    <row r="26" spans="1:17" s="9" customFormat="1" ht="12" customHeight="1" x14ac:dyDescent="0.2">
      <c r="A26" s="27" t="s">
        <v>45</v>
      </c>
      <c r="B26" s="85">
        <v>144822</v>
      </c>
      <c r="C26" s="86">
        <v>166759</v>
      </c>
      <c r="D26" s="87">
        <v>0.15147560453522257</v>
      </c>
      <c r="E26" s="85">
        <v>305246</v>
      </c>
      <c r="F26" s="86">
        <v>350708</v>
      </c>
      <c r="G26" s="87">
        <v>0.14893561258788002</v>
      </c>
      <c r="H26" s="88">
        <v>2361658</v>
      </c>
      <c r="I26" s="88">
        <v>2723080</v>
      </c>
      <c r="J26" s="87">
        <v>0.15303739999610433</v>
      </c>
      <c r="K26" s="11"/>
      <c r="L26" s="11"/>
      <c r="M26" s="11"/>
    </row>
    <row r="27" spans="1:17" s="9" customFormat="1" ht="12" customHeight="1" x14ac:dyDescent="0.2">
      <c r="A27" s="34" t="s">
        <v>20</v>
      </c>
      <c r="B27" s="85">
        <v>181154</v>
      </c>
      <c r="C27" s="86">
        <v>184236</v>
      </c>
      <c r="D27" s="87">
        <v>1.7013149033419106E-2</v>
      </c>
      <c r="E27" s="85">
        <v>372351</v>
      </c>
      <c r="F27" s="86">
        <v>387271</v>
      </c>
      <c r="G27" s="87">
        <v>4.0069719162832973E-2</v>
      </c>
      <c r="H27" s="88">
        <v>3346727</v>
      </c>
      <c r="I27" s="88">
        <v>3450451</v>
      </c>
      <c r="J27" s="95">
        <v>3.0992668359265618E-2</v>
      </c>
      <c r="K27" s="11"/>
      <c r="L27" s="11"/>
      <c r="M27" s="11"/>
      <c r="Q27" s="17"/>
    </row>
    <row r="28" spans="1:17" s="9" customFormat="1" ht="12" customHeight="1" x14ac:dyDescent="0.2">
      <c r="A28" s="96" t="s">
        <v>46</v>
      </c>
      <c r="B28" s="97">
        <v>4163663</v>
      </c>
      <c r="C28" s="98">
        <v>3999851</v>
      </c>
      <c r="D28" s="99">
        <v>-3.9343241756117142E-2</v>
      </c>
      <c r="E28" s="97">
        <v>8724557</v>
      </c>
      <c r="F28" s="98">
        <v>8463093</v>
      </c>
      <c r="G28" s="99">
        <v>-2.9968742252471925E-2</v>
      </c>
      <c r="H28" s="100">
        <v>84620685</v>
      </c>
      <c r="I28" s="101">
        <v>88825713</v>
      </c>
      <c r="J28" s="102">
        <v>4.969267266035482E-2</v>
      </c>
      <c r="K28" s="11"/>
      <c r="L28" s="11"/>
      <c r="M28" s="11"/>
      <c r="N28" s="10"/>
      <c r="O28" s="10"/>
      <c r="P28" s="16"/>
    </row>
    <row r="29" spans="1:17" ht="12" customHeight="1" x14ac:dyDescent="0.2">
      <c r="A29" s="29" t="s">
        <v>11</v>
      </c>
      <c r="B29" s="90">
        <v>1597249</v>
      </c>
      <c r="C29" s="91">
        <v>1774652</v>
      </c>
      <c r="D29" s="92">
        <v>0.11106784227130517</v>
      </c>
      <c r="E29" s="90">
        <v>3292309</v>
      </c>
      <c r="F29" s="91">
        <v>3713852</v>
      </c>
      <c r="G29" s="92">
        <v>0.12803871082574569</v>
      </c>
      <c r="H29" s="93">
        <v>47671671</v>
      </c>
      <c r="I29" s="93">
        <v>55827675</v>
      </c>
      <c r="J29" s="94">
        <v>0.17108701727699027</v>
      </c>
      <c r="K29" s="11"/>
      <c r="L29" s="11"/>
      <c r="M29" s="11"/>
      <c r="N29" s="10"/>
      <c r="O29" s="10"/>
      <c r="P29" s="16"/>
    </row>
    <row r="30" spans="1:17" ht="12" customHeight="1" x14ac:dyDescent="0.2">
      <c r="A30" s="35" t="s">
        <v>12</v>
      </c>
      <c r="B30" s="103">
        <v>2566414</v>
      </c>
      <c r="C30" s="104">
        <v>2225199</v>
      </c>
      <c r="D30" s="105">
        <v>-0.13295399728960333</v>
      </c>
      <c r="E30" s="103">
        <v>5432248</v>
      </c>
      <c r="F30" s="104">
        <v>4749241</v>
      </c>
      <c r="G30" s="105">
        <v>-0.12573192534655997</v>
      </c>
      <c r="H30" s="106">
        <v>36949014</v>
      </c>
      <c r="I30" s="106">
        <v>32998038</v>
      </c>
      <c r="J30" s="107">
        <v>-0.10693048534393912</v>
      </c>
      <c r="K30" s="11"/>
      <c r="L30" s="11"/>
      <c r="M30" s="11"/>
      <c r="N30" s="10"/>
      <c r="O30" s="10"/>
      <c r="P30" s="16"/>
    </row>
    <row r="31" spans="1:17" ht="12.6" customHeight="1" x14ac:dyDescent="0.2">
      <c r="H31" s="108"/>
      <c r="K31" s="11"/>
      <c r="L31" s="10"/>
      <c r="M31" s="10"/>
    </row>
    <row r="32" spans="1:17" ht="15.75" customHeight="1" x14ac:dyDescent="0.2">
      <c r="A32" s="36"/>
      <c r="B32" s="123" t="s">
        <v>39</v>
      </c>
      <c r="C32" s="123"/>
      <c r="D32" s="72"/>
      <c r="E32" s="123" t="s">
        <v>40</v>
      </c>
      <c r="F32" s="123"/>
      <c r="G32" s="123"/>
      <c r="H32" s="124" t="s">
        <v>32</v>
      </c>
      <c r="I32" s="124"/>
      <c r="J32" s="125"/>
      <c r="K32" s="11"/>
      <c r="L32" s="10"/>
      <c r="M32" s="10"/>
    </row>
    <row r="33" spans="1:16" s="9" customFormat="1" ht="12" customHeight="1" x14ac:dyDescent="0.2">
      <c r="A33" s="75"/>
      <c r="B33" s="109"/>
      <c r="C33" s="109"/>
      <c r="D33" s="109"/>
      <c r="E33" s="110"/>
      <c r="F33" s="110"/>
      <c r="G33" s="110"/>
      <c r="H33" s="77" t="s">
        <v>41</v>
      </c>
      <c r="I33" s="77" t="s">
        <v>42</v>
      </c>
      <c r="J33" s="78"/>
      <c r="K33" s="11"/>
      <c r="L33" s="11"/>
      <c r="M33" s="11"/>
    </row>
    <row r="34" spans="1:16" ht="12.75" x14ac:dyDescent="0.2">
      <c r="A34" s="79" t="s">
        <v>27</v>
      </c>
      <c r="B34" s="80">
        <v>2019</v>
      </c>
      <c r="C34" s="80">
        <v>2020</v>
      </c>
      <c r="D34" s="81" t="s">
        <v>29</v>
      </c>
      <c r="E34" s="80">
        <v>2019</v>
      </c>
      <c r="F34" s="80">
        <v>2020</v>
      </c>
      <c r="G34" s="81" t="s">
        <v>29</v>
      </c>
      <c r="H34" s="82" t="s">
        <v>43</v>
      </c>
      <c r="I34" s="83" t="s">
        <v>44</v>
      </c>
      <c r="J34" s="84" t="s">
        <v>29</v>
      </c>
      <c r="K34" s="11"/>
      <c r="L34" s="11"/>
      <c r="M34" s="11"/>
    </row>
    <row r="35" spans="1:16" s="9" customFormat="1" ht="12" customHeight="1" x14ac:dyDescent="0.2">
      <c r="A35" s="27" t="s">
        <v>21</v>
      </c>
      <c r="B35" s="18">
        <v>7474</v>
      </c>
      <c r="C35" s="19">
        <v>6379</v>
      </c>
      <c r="D35" s="15">
        <v>-0.14650789403264652</v>
      </c>
      <c r="E35" s="18">
        <v>15604</v>
      </c>
      <c r="F35" s="19">
        <v>13288</v>
      </c>
      <c r="G35" s="15">
        <v>-0.14842348115867732</v>
      </c>
      <c r="H35" s="14">
        <v>106208</v>
      </c>
      <c r="I35" s="14">
        <v>87923</v>
      </c>
      <c r="J35" s="15">
        <v>-0.17216217234106657</v>
      </c>
      <c r="K35" s="11"/>
      <c r="L35" s="11"/>
      <c r="M35" s="11"/>
      <c r="O35" s="11"/>
      <c r="P35" s="11"/>
    </row>
    <row r="36" spans="1:16" s="9" customFormat="1" ht="12" customHeight="1" x14ac:dyDescent="0.2">
      <c r="A36" s="22" t="s">
        <v>11</v>
      </c>
      <c r="B36" s="20">
        <v>1158</v>
      </c>
      <c r="C36" s="21">
        <v>1261</v>
      </c>
      <c r="D36" s="13">
        <v>8.8946459412780676E-2</v>
      </c>
      <c r="E36" s="20">
        <v>2430</v>
      </c>
      <c r="F36" s="21">
        <v>2644</v>
      </c>
      <c r="G36" s="13">
        <v>8.8065843621399242E-2</v>
      </c>
      <c r="H36" s="12">
        <v>16938</v>
      </c>
      <c r="I36" s="12">
        <v>17923</v>
      </c>
      <c r="J36" s="13">
        <v>5.8153264848270103E-2</v>
      </c>
      <c r="K36" s="21"/>
      <c r="L36" s="21"/>
      <c r="M36" s="11"/>
    </row>
    <row r="37" spans="1:16" s="9" customFormat="1" ht="12" customHeight="1" x14ac:dyDescent="0.2">
      <c r="A37" s="22" t="s">
        <v>12</v>
      </c>
      <c r="B37" s="20">
        <v>6316</v>
      </c>
      <c r="C37" s="21">
        <v>5118</v>
      </c>
      <c r="D37" s="13">
        <v>-0.18967701076630783</v>
      </c>
      <c r="E37" s="20">
        <v>13174</v>
      </c>
      <c r="F37" s="21">
        <v>10644</v>
      </c>
      <c r="G37" s="13">
        <v>-0.19204493699711556</v>
      </c>
      <c r="H37" s="12">
        <v>89270</v>
      </c>
      <c r="I37" s="12">
        <v>70000</v>
      </c>
      <c r="J37" s="13">
        <v>-0.2158619917105411</v>
      </c>
      <c r="K37" s="21"/>
      <c r="L37" s="21"/>
      <c r="M37" s="11"/>
    </row>
    <row r="38" spans="1:16" s="9" customFormat="1" ht="12" customHeight="1" x14ac:dyDescent="0.2">
      <c r="A38" s="27" t="s">
        <v>13</v>
      </c>
      <c r="B38" s="18">
        <v>5501</v>
      </c>
      <c r="C38" s="19">
        <v>5349</v>
      </c>
      <c r="D38" s="15">
        <v>-2.7631339756407969E-2</v>
      </c>
      <c r="E38" s="18">
        <v>11674</v>
      </c>
      <c r="F38" s="19">
        <v>11067</v>
      </c>
      <c r="G38" s="15">
        <v>-5.1995888298783655E-2</v>
      </c>
      <c r="H38" s="14">
        <v>82282</v>
      </c>
      <c r="I38" s="14">
        <v>76945</v>
      </c>
      <c r="J38" s="15">
        <v>-6.4862302812279671E-2</v>
      </c>
      <c r="K38" s="21"/>
      <c r="L38" s="21"/>
      <c r="M38" s="11"/>
    </row>
    <row r="39" spans="1:16" s="9" customFormat="1" ht="12" customHeight="1" x14ac:dyDescent="0.2">
      <c r="A39" s="22" t="s">
        <v>11</v>
      </c>
      <c r="B39" s="20">
        <v>692</v>
      </c>
      <c r="C39" s="21">
        <v>993</v>
      </c>
      <c r="D39" s="13">
        <v>0.43497109826589586</v>
      </c>
      <c r="E39" s="20">
        <v>1506</v>
      </c>
      <c r="F39" s="21">
        <v>2122</v>
      </c>
      <c r="G39" s="13">
        <v>0.4090305444887119</v>
      </c>
      <c r="H39" s="12">
        <v>18355</v>
      </c>
      <c r="I39" s="12">
        <v>23636</v>
      </c>
      <c r="J39" s="13">
        <v>0.28771451920457647</v>
      </c>
      <c r="K39" s="21"/>
      <c r="L39" s="21"/>
      <c r="M39" s="11"/>
    </row>
    <row r="40" spans="1:16" s="9" customFormat="1" ht="12" customHeight="1" x14ac:dyDescent="0.2">
      <c r="A40" s="22" t="s">
        <v>12</v>
      </c>
      <c r="B40" s="12">
        <v>4809</v>
      </c>
      <c r="C40" s="21">
        <v>4356</v>
      </c>
      <c r="D40" s="13">
        <v>-9.4198378041172814E-2</v>
      </c>
      <c r="E40" s="12">
        <v>10168</v>
      </c>
      <c r="F40" s="21">
        <v>8945</v>
      </c>
      <c r="G40" s="13">
        <v>-0.12027930763178596</v>
      </c>
      <c r="H40" s="12">
        <v>63927</v>
      </c>
      <c r="I40" s="12">
        <v>53309</v>
      </c>
      <c r="J40" s="13">
        <v>-0.16609570291113296</v>
      </c>
      <c r="K40" s="21"/>
      <c r="L40" s="21"/>
      <c r="M40" s="11"/>
    </row>
    <row r="41" spans="1:16" s="9" customFormat="1" ht="12" customHeight="1" x14ac:dyDescent="0.2">
      <c r="A41" s="27" t="s">
        <v>14</v>
      </c>
      <c r="B41" s="14">
        <v>250</v>
      </c>
      <c r="C41" s="19">
        <v>256</v>
      </c>
      <c r="D41" s="15">
        <v>2.4000000000000021E-2</v>
      </c>
      <c r="E41" s="14">
        <v>502</v>
      </c>
      <c r="F41" s="19">
        <v>490</v>
      </c>
      <c r="G41" s="15">
        <v>-2.3904382470119501E-2</v>
      </c>
      <c r="H41" s="14">
        <v>7891</v>
      </c>
      <c r="I41" s="14">
        <v>7319</v>
      </c>
      <c r="J41" s="15">
        <v>-7.2487644151565056E-2</v>
      </c>
      <c r="K41" s="21"/>
      <c r="L41" s="21"/>
      <c r="M41" s="11"/>
    </row>
    <row r="42" spans="1:16" s="9" customFormat="1" ht="12" customHeight="1" x14ac:dyDescent="0.2">
      <c r="A42" s="22" t="s">
        <v>11</v>
      </c>
      <c r="B42" s="12">
        <v>46</v>
      </c>
      <c r="C42" s="21">
        <v>40</v>
      </c>
      <c r="D42" s="13">
        <v>-0.13043478260869568</v>
      </c>
      <c r="E42" s="12">
        <v>84</v>
      </c>
      <c r="F42" s="21">
        <v>78</v>
      </c>
      <c r="G42" s="13">
        <v>-7.1428571428571397E-2</v>
      </c>
      <c r="H42" s="12">
        <v>3851</v>
      </c>
      <c r="I42" s="12">
        <v>3714</v>
      </c>
      <c r="J42" s="13">
        <v>-3.5575175279148219E-2</v>
      </c>
      <c r="K42" s="21"/>
      <c r="L42" s="21"/>
      <c r="M42" s="11"/>
    </row>
    <row r="43" spans="1:16" s="9" customFormat="1" ht="12" customHeight="1" x14ac:dyDescent="0.2">
      <c r="A43" s="22" t="s">
        <v>12</v>
      </c>
      <c r="B43" s="12">
        <v>204</v>
      </c>
      <c r="C43" s="21">
        <v>216</v>
      </c>
      <c r="D43" s="13">
        <v>5.8823529411764719E-2</v>
      </c>
      <c r="E43" s="12">
        <v>418</v>
      </c>
      <c r="F43" s="21">
        <v>412</v>
      </c>
      <c r="G43" s="13">
        <v>-1.4354066985645897E-2</v>
      </c>
      <c r="H43" s="12">
        <v>4040</v>
      </c>
      <c r="I43" s="12">
        <v>3605</v>
      </c>
      <c r="J43" s="13">
        <v>-0.10767326732673266</v>
      </c>
      <c r="K43" s="21"/>
      <c r="L43" s="21"/>
      <c r="M43" s="11"/>
    </row>
    <row r="44" spans="1:16" s="9" customFormat="1" ht="12" customHeight="1" x14ac:dyDescent="0.2">
      <c r="A44" s="27" t="s">
        <v>15</v>
      </c>
      <c r="B44" s="14">
        <v>606</v>
      </c>
      <c r="C44" s="19">
        <v>540</v>
      </c>
      <c r="D44" s="15">
        <v>-0.1089108910891089</v>
      </c>
      <c r="E44" s="14">
        <v>1271</v>
      </c>
      <c r="F44" s="19">
        <v>1078</v>
      </c>
      <c r="G44" s="15">
        <v>-0.15184893784421716</v>
      </c>
      <c r="H44" s="14">
        <v>26877</v>
      </c>
      <c r="I44" s="14">
        <v>27996</v>
      </c>
      <c r="J44" s="15">
        <v>4.1634110949882785E-2</v>
      </c>
      <c r="K44" s="21"/>
      <c r="L44" s="21"/>
      <c r="M44" s="11"/>
    </row>
    <row r="45" spans="1:16" s="9" customFormat="1" ht="12" customHeight="1" x14ac:dyDescent="0.2">
      <c r="A45" s="22" t="s">
        <v>11</v>
      </c>
      <c r="B45" s="14">
        <v>0</v>
      </c>
      <c r="C45" s="19">
        <v>0</v>
      </c>
      <c r="D45" s="15" t="s">
        <v>37</v>
      </c>
      <c r="E45" s="14">
        <v>0</v>
      </c>
      <c r="F45" s="19">
        <v>0</v>
      </c>
      <c r="G45" s="15" t="s">
        <v>37</v>
      </c>
      <c r="H45" s="14">
        <v>9384</v>
      </c>
      <c r="I45" s="14">
        <v>11262</v>
      </c>
      <c r="J45" s="15">
        <v>0.20012787723785164</v>
      </c>
      <c r="K45" s="21"/>
      <c r="L45" s="21"/>
      <c r="M45" s="11"/>
    </row>
    <row r="46" spans="1:16" s="9" customFormat="1" ht="12" customHeight="1" x14ac:dyDescent="0.2">
      <c r="A46" s="22" t="s">
        <v>12</v>
      </c>
      <c r="B46" s="14">
        <v>606</v>
      </c>
      <c r="C46" s="19">
        <v>540</v>
      </c>
      <c r="D46" s="15">
        <v>-0.1089108910891089</v>
      </c>
      <c r="E46" s="14">
        <v>1271</v>
      </c>
      <c r="F46" s="19">
        <v>1078</v>
      </c>
      <c r="G46" s="15">
        <v>-0.15184893784421716</v>
      </c>
      <c r="H46" s="14">
        <v>17493</v>
      </c>
      <c r="I46" s="14">
        <v>16734</v>
      </c>
      <c r="J46" s="15">
        <v>-4.3388784085062637E-2</v>
      </c>
      <c r="K46" s="21"/>
      <c r="L46" s="21"/>
      <c r="M46" s="11"/>
    </row>
    <row r="47" spans="1:16" s="9" customFormat="1" ht="12" customHeight="1" x14ac:dyDescent="0.2">
      <c r="A47" s="27" t="s">
        <v>16</v>
      </c>
      <c r="B47" s="14">
        <v>5462</v>
      </c>
      <c r="C47" s="19">
        <v>5717</v>
      </c>
      <c r="D47" s="15">
        <v>4.6686195532771979E-2</v>
      </c>
      <c r="E47" s="14">
        <v>11886</v>
      </c>
      <c r="F47" s="19">
        <v>12071</v>
      </c>
      <c r="G47" s="15">
        <v>1.5564529698805396E-2</v>
      </c>
      <c r="H47" s="14">
        <v>182753</v>
      </c>
      <c r="I47" s="14">
        <v>203859</v>
      </c>
      <c r="J47" s="15">
        <v>0.11548921221539454</v>
      </c>
      <c r="K47" s="21"/>
      <c r="L47" s="21"/>
      <c r="M47" s="11"/>
    </row>
    <row r="48" spans="1:16" s="9" customFormat="1" ht="12" customHeight="1" x14ac:dyDescent="0.2">
      <c r="A48" s="22" t="s">
        <v>11</v>
      </c>
      <c r="B48" s="14">
        <v>2231</v>
      </c>
      <c r="C48" s="19">
        <v>2652</v>
      </c>
      <c r="D48" s="15">
        <v>0.18870461676378314</v>
      </c>
      <c r="E48" s="14">
        <v>4983</v>
      </c>
      <c r="F48" s="19">
        <v>5676</v>
      </c>
      <c r="G48" s="15">
        <v>0.13907284768211925</v>
      </c>
      <c r="H48" s="14">
        <v>134655</v>
      </c>
      <c r="I48" s="14">
        <v>159288</v>
      </c>
      <c r="J48" s="15">
        <v>0.18293416508855964</v>
      </c>
      <c r="K48" s="21"/>
      <c r="L48" s="21"/>
      <c r="M48" s="11"/>
    </row>
    <row r="49" spans="1:13" s="9" customFormat="1" ht="12" customHeight="1" x14ac:dyDescent="0.2">
      <c r="A49" s="22" t="s">
        <v>12</v>
      </c>
      <c r="B49" s="14">
        <v>3231</v>
      </c>
      <c r="C49" s="19">
        <v>3065</v>
      </c>
      <c r="D49" s="15">
        <v>-5.137728257505414E-2</v>
      </c>
      <c r="E49" s="14">
        <v>6903</v>
      </c>
      <c r="F49" s="19">
        <v>6395</v>
      </c>
      <c r="G49" s="15">
        <v>-7.3591192235260006E-2</v>
      </c>
      <c r="H49" s="14">
        <v>48098</v>
      </c>
      <c r="I49" s="14">
        <v>44571</v>
      </c>
      <c r="J49" s="15">
        <v>-7.332945236808186E-2</v>
      </c>
      <c r="K49" s="21"/>
      <c r="L49" s="21"/>
      <c r="M49" s="11"/>
    </row>
    <row r="50" spans="1:13" s="9" customFormat="1" ht="12" customHeight="1" x14ac:dyDescent="0.2">
      <c r="A50" s="27" t="s">
        <v>17</v>
      </c>
      <c r="B50" s="14">
        <v>4462</v>
      </c>
      <c r="C50" s="19">
        <v>5048</v>
      </c>
      <c r="D50" s="15">
        <v>0.13133124159569709</v>
      </c>
      <c r="E50" s="14">
        <v>9291</v>
      </c>
      <c r="F50" s="19">
        <v>10369</v>
      </c>
      <c r="G50" s="15">
        <v>0.11602626197395338</v>
      </c>
      <c r="H50" s="14">
        <v>60196</v>
      </c>
      <c r="I50" s="14">
        <v>61682</v>
      </c>
      <c r="J50" s="15">
        <v>2.4686025649544918E-2</v>
      </c>
      <c r="K50" s="21"/>
      <c r="L50" s="21"/>
      <c r="M50" s="21"/>
    </row>
    <row r="51" spans="1:13" s="9" customFormat="1" ht="12" customHeight="1" x14ac:dyDescent="0.2">
      <c r="A51" s="27" t="s">
        <v>18</v>
      </c>
      <c r="B51" s="18">
        <v>554</v>
      </c>
      <c r="C51" s="19">
        <v>440</v>
      </c>
      <c r="D51" s="15">
        <v>-0.20577617328519859</v>
      </c>
      <c r="E51" s="18">
        <v>1165</v>
      </c>
      <c r="F51" s="19">
        <v>893</v>
      </c>
      <c r="G51" s="15">
        <v>-0.23347639484978544</v>
      </c>
      <c r="H51" s="14">
        <v>16468</v>
      </c>
      <c r="I51" s="14">
        <v>18679</v>
      </c>
      <c r="J51" s="15">
        <v>0.13426038377459304</v>
      </c>
      <c r="K51" s="21"/>
      <c r="L51" s="21"/>
      <c r="M51" s="11"/>
    </row>
    <row r="52" spans="1:13" s="9" customFormat="1" ht="12" customHeight="1" x14ac:dyDescent="0.2">
      <c r="A52" s="27" t="s">
        <v>23</v>
      </c>
      <c r="B52" s="18">
        <v>2722</v>
      </c>
      <c r="C52" s="19">
        <v>2154</v>
      </c>
      <c r="D52" s="15">
        <v>-0.20867009551800142</v>
      </c>
      <c r="E52" s="18">
        <v>5802</v>
      </c>
      <c r="F52" s="19">
        <v>4638</v>
      </c>
      <c r="G52" s="15">
        <v>-0.20062047569803521</v>
      </c>
      <c r="H52" s="14">
        <v>45108</v>
      </c>
      <c r="I52" s="14">
        <v>40968</v>
      </c>
      <c r="J52" s="15">
        <v>-9.1779728651237069E-2</v>
      </c>
      <c r="K52" s="21"/>
      <c r="L52" s="21"/>
      <c r="M52" s="21"/>
    </row>
    <row r="53" spans="1:13" ht="12" customHeight="1" x14ac:dyDescent="0.2">
      <c r="A53" s="27" t="s">
        <v>45</v>
      </c>
      <c r="B53" s="18">
        <v>1201</v>
      </c>
      <c r="C53" s="19">
        <v>1395</v>
      </c>
      <c r="D53" s="15">
        <v>0.16153205661948378</v>
      </c>
      <c r="E53" s="18">
        <v>2564</v>
      </c>
      <c r="F53" s="19">
        <v>2907</v>
      </c>
      <c r="G53" s="15">
        <v>0.13377535101404048</v>
      </c>
      <c r="H53" s="14">
        <v>19726</v>
      </c>
      <c r="I53" s="14">
        <v>22143</v>
      </c>
      <c r="J53" s="15">
        <v>0.12252864240089223</v>
      </c>
      <c r="K53" s="21"/>
      <c r="L53" s="21"/>
      <c r="M53" s="11"/>
    </row>
    <row r="54" spans="1:13" ht="12" customHeight="1" x14ac:dyDescent="0.2">
      <c r="A54" s="27" t="s">
        <v>20</v>
      </c>
      <c r="B54" s="18">
        <v>2826</v>
      </c>
      <c r="C54" s="19">
        <v>2994</v>
      </c>
      <c r="D54" s="15">
        <v>5.9447983014861983E-2</v>
      </c>
      <c r="E54" s="18">
        <v>5871</v>
      </c>
      <c r="F54" s="19">
        <v>6127</v>
      </c>
      <c r="G54" s="15">
        <v>4.3604156021120666E-2</v>
      </c>
      <c r="H54" s="14">
        <v>43828</v>
      </c>
      <c r="I54" s="14">
        <v>45317</v>
      </c>
      <c r="J54" s="15">
        <v>3.3973715433056384E-2</v>
      </c>
      <c r="K54" s="21"/>
      <c r="L54" s="21"/>
      <c r="M54" s="11"/>
    </row>
    <row r="55" spans="1:13" s="9" customFormat="1" ht="12" customHeight="1" x14ac:dyDescent="0.2">
      <c r="A55" s="96" t="s">
        <v>46</v>
      </c>
      <c r="B55" s="111">
        <v>31058</v>
      </c>
      <c r="C55" s="112">
        <v>30272</v>
      </c>
      <c r="D55" s="113">
        <v>-2.5307489213729162E-2</v>
      </c>
      <c r="E55" s="111">
        <v>65630</v>
      </c>
      <c r="F55" s="112">
        <v>62928</v>
      </c>
      <c r="G55" s="113">
        <v>-4.1170196556452821E-2</v>
      </c>
      <c r="H55" s="111">
        <v>573399</v>
      </c>
      <c r="I55" s="112">
        <v>592831</v>
      </c>
      <c r="J55" s="113">
        <v>3.3889141766902275E-2</v>
      </c>
      <c r="K55" s="21"/>
      <c r="L55" s="21"/>
      <c r="M55" s="11"/>
    </row>
    <row r="56" spans="1:13" ht="12" customHeight="1" x14ac:dyDescent="0.2">
      <c r="A56" s="22" t="s">
        <v>8</v>
      </c>
      <c r="B56" s="20">
        <v>13454</v>
      </c>
      <c r="C56" s="21">
        <v>14436</v>
      </c>
      <c r="D56" s="13">
        <v>7.0000000000000007E-2</v>
      </c>
      <c r="E56" s="20">
        <v>28578</v>
      </c>
      <c r="F56" s="21">
        <v>30189</v>
      </c>
      <c r="G56" s="13">
        <f>+F56/E56-1</f>
        <v>5.6372034432080609E-2</v>
      </c>
      <c r="H56" s="12">
        <v>325806</v>
      </c>
      <c r="I56" s="12">
        <v>367382</v>
      </c>
      <c r="J56" s="13">
        <v>0.1276096818352026</v>
      </c>
      <c r="K56" s="21"/>
      <c r="L56" s="11"/>
      <c r="M56" s="11"/>
    </row>
    <row r="57" spans="1:13" ht="15" customHeight="1" x14ac:dyDescent="0.2">
      <c r="A57" s="23" t="s">
        <v>9</v>
      </c>
      <c r="B57" s="24">
        <v>17604</v>
      </c>
      <c r="C57" s="25">
        <v>15836</v>
      </c>
      <c r="D57" s="26">
        <v>-0.1</v>
      </c>
      <c r="E57" s="24">
        <v>37052</v>
      </c>
      <c r="F57" s="25">
        <v>32739</v>
      </c>
      <c r="G57" s="26">
        <f>+F57/E57-1</f>
        <v>-0.11640397279499082</v>
      </c>
      <c r="H57" s="114">
        <v>247593</v>
      </c>
      <c r="I57" s="114">
        <v>225449</v>
      </c>
      <c r="J57" s="26">
        <v>-8.9437100402676939E-2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C32"/>
    <mergeCell ref="E32:G32"/>
    <mergeCell ref="H32:J32"/>
  </mergeCells>
  <pageMargins left="0.8" right="0.16" top="0.8" bottom="0.4" header="0.28000000000000003" footer="0.23"/>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3"/>
  <sheetViews>
    <sheetView showGridLines="0" zoomScaleNormal="100" zoomScaleSheetLayoutView="100" workbookViewId="0">
      <selection activeCell="D47" sqref="D47"/>
    </sheetView>
  </sheetViews>
  <sheetFormatPr defaultColWidth="8.85546875" defaultRowHeight="9.9499999999999993" customHeight="1" x14ac:dyDescent="0.2"/>
  <cols>
    <col min="1" max="1" width="26.5703125" style="7" customWidth="1"/>
    <col min="2" max="2" width="8.42578125" style="7" customWidth="1"/>
    <col min="3" max="3" width="8.7109375" style="7" bestFit="1" customWidth="1"/>
    <col min="4" max="4" width="6.5703125" style="8" customWidth="1"/>
    <col min="5" max="5" width="10.28515625" style="8" bestFit="1" customWidth="1"/>
    <col min="6" max="6" width="9.7109375" style="8" bestFit="1" customWidth="1"/>
    <col min="7" max="7" width="3.85546875" style="8" bestFit="1" customWidth="1"/>
    <col min="8" max="16384" width="8.85546875" style="7"/>
  </cols>
  <sheetData>
    <row r="2" spans="1:12" ht="12.6" customHeight="1" x14ac:dyDescent="0.2"/>
    <row r="3" spans="1:12" ht="20.25" customHeight="1" x14ac:dyDescent="0.2">
      <c r="A3" s="3" t="s">
        <v>30</v>
      </c>
    </row>
    <row r="4" spans="1:12" ht="12.6" customHeight="1" x14ac:dyDescent="0.2">
      <c r="A4" s="4"/>
      <c r="B4" s="5"/>
      <c r="C4" s="5"/>
      <c r="D4" s="6"/>
      <c r="E4" s="5"/>
      <c r="F4" s="5"/>
      <c r="G4" s="6"/>
    </row>
    <row r="5" spans="1:12" ht="18" customHeight="1" x14ac:dyDescent="0.2">
      <c r="A5" s="36"/>
      <c r="B5" s="123" t="s">
        <v>31</v>
      </c>
      <c r="C5" s="123"/>
      <c r="D5" s="123"/>
      <c r="E5" s="124" t="s">
        <v>32</v>
      </c>
      <c r="F5" s="124"/>
      <c r="G5" s="125"/>
    </row>
    <row r="6" spans="1:12" ht="12.6" customHeight="1" x14ac:dyDescent="0.2">
      <c r="A6" s="43"/>
      <c r="B6" s="58"/>
      <c r="C6" s="58"/>
      <c r="D6" s="58"/>
      <c r="E6" s="66" t="s">
        <v>33</v>
      </c>
      <c r="F6" s="66" t="s">
        <v>34</v>
      </c>
      <c r="G6" s="67"/>
      <c r="H6" s="9"/>
      <c r="J6" s="17"/>
      <c r="K6" s="17"/>
      <c r="L6" s="17"/>
    </row>
    <row r="7" spans="1:12" ht="12.6" customHeight="1" x14ac:dyDescent="0.2">
      <c r="A7" s="44" t="s">
        <v>26</v>
      </c>
      <c r="B7" s="45">
        <v>2018</v>
      </c>
      <c r="C7" s="45">
        <v>2019</v>
      </c>
      <c r="D7" s="46" t="s">
        <v>29</v>
      </c>
      <c r="E7" s="68" t="s">
        <v>35</v>
      </c>
      <c r="F7" s="69" t="s">
        <v>36</v>
      </c>
      <c r="G7" s="70" t="s">
        <v>29</v>
      </c>
      <c r="J7" s="17"/>
      <c r="K7" s="17"/>
      <c r="L7" s="17"/>
    </row>
    <row r="8" spans="1:12" s="9" customFormat="1" ht="12" customHeight="1" x14ac:dyDescent="0.2">
      <c r="A8" s="28" t="s">
        <v>24</v>
      </c>
      <c r="B8" s="59">
        <v>1212912</v>
      </c>
      <c r="C8" s="60">
        <v>1045942</v>
      </c>
      <c r="D8" s="33">
        <v>-0.13766044032872948</v>
      </c>
      <c r="E8" s="59">
        <v>16400694</v>
      </c>
      <c r="F8" s="60">
        <v>13525984</v>
      </c>
      <c r="G8" s="33">
        <v>-0.17527977779476889</v>
      </c>
      <c r="H8" s="59"/>
      <c r="I8" s="60"/>
      <c r="J8" s="17"/>
      <c r="K8" s="17"/>
      <c r="L8" s="60"/>
    </row>
    <row r="9" spans="1:12" ht="12" customHeight="1" x14ac:dyDescent="0.2">
      <c r="A9" s="29" t="s">
        <v>11</v>
      </c>
      <c r="B9" s="61">
        <v>148986</v>
      </c>
      <c r="C9" s="62">
        <v>176128</v>
      </c>
      <c r="D9" s="31">
        <v>0.18217819123944534</v>
      </c>
      <c r="E9" s="61">
        <v>2221083</v>
      </c>
      <c r="F9" s="62">
        <v>2302337</v>
      </c>
      <c r="G9" s="31">
        <v>3.6583054302788298E-2</v>
      </c>
      <c r="H9" s="61"/>
      <c r="I9" s="60"/>
      <c r="J9" s="17"/>
      <c r="K9" s="17"/>
      <c r="L9" s="60"/>
    </row>
    <row r="10" spans="1:12" ht="12" customHeight="1" x14ac:dyDescent="0.2">
      <c r="A10" s="29" t="s">
        <v>12</v>
      </c>
      <c r="B10" s="61">
        <v>1063926</v>
      </c>
      <c r="C10" s="62">
        <v>869814</v>
      </c>
      <c r="D10" s="31">
        <v>-0.18244877933239723</v>
      </c>
      <c r="E10" s="61">
        <v>14179611</v>
      </c>
      <c r="F10" s="62">
        <v>11223647</v>
      </c>
      <c r="G10" s="31">
        <v>-0.20846580346950283</v>
      </c>
      <c r="H10" s="61"/>
      <c r="I10" s="60"/>
      <c r="J10" s="17"/>
      <c r="K10" s="17"/>
      <c r="L10" s="60"/>
    </row>
    <row r="11" spans="1:12" s="9" customFormat="1" ht="12" customHeight="1" x14ac:dyDescent="0.2">
      <c r="A11" s="28" t="s">
        <v>13</v>
      </c>
      <c r="B11" s="59">
        <v>972782</v>
      </c>
      <c r="C11" s="60">
        <v>887732</v>
      </c>
      <c r="D11" s="33">
        <v>-8.7429660499474648E-2</v>
      </c>
      <c r="E11" s="59">
        <v>13307257</v>
      </c>
      <c r="F11" s="60">
        <v>12300279</v>
      </c>
      <c r="G11" s="33">
        <v>-7.5671342335990044E-2</v>
      </c>
      <c r="H11" s="59"/>
      <c r="I11" s="60"/>
      <c r="J11" s="17"/>
      <c r="K11" s="17"/>
      <c r="L11" s="60"/>
    </row>
    <row r="12" spans="1:12" s="9" customFormat="1" ht="12" customHeight="1" x14ac:dyDescent="0.2">
      <c r="A12" s="29" t="s">
        <v>11</v>
      </c>
      <c r="B12" s="61">
        <v>106133</v>
      </c>
      <c r="C12" s="62">
        <v>147099</v>
      </c>
      <c r="D12" s="31">
        <v>0.38598739317648612</v>
      </c>
      <c r="E12" s="61">
        <v>2730134</v>
      </c>
      <c r="F12" s="62">
        <v>3379281</v>
      </c>
      <c r="G12" s="31">
        <v>0.23777111306624521</v>
      </c>
      <c r="H12" s="61"/>
      <c r="I12" s="60"/>
      <c r="J12" s="17"/>
      <c r="K12" s="17"/>
      <c r="L12" s="60"/>
    </row>
    <row r="13" spans="1:12" s="9" customFormat="1" ht="12" customHeight="1" x14ac:dyDescent="0.2">
      <c r="A13" s="29" t="s">
        <v>12</v>
      </c>
      <c r="B13" s="30">
        <v>866649</v>
      </c>
      <c r="C13" s="62">
        <v>740633</v>
      </c>
      <c r="D13" s="31">
        <v>-0.14540604096929666</v>
      </c>
      <c r="E13" s="30">
        <v>10577123</v>
      </c>
      <c r="F13" s="62">
        <v>8920998</v>
      </c>
      <c r="G13" s="31">
        <v>-0.15657613133552484</v>
      </c>
      <c r="H13" s="30"/>
      <c r="I13" s="60"/>
      <c r="J13" s="17"/>
      <c r="K13" s="17"/>
      <c r="L13" s="60"/>
    </row>
    <row r="14" spans="1:12" s="9" customFormat="1" ht="12" customHeight="1" x14ac:dyDescent="0.2">
      <c r="A14" s="28" t="s">
        <v>14</v>
      </c>
      <c r="B14" s="32">
        <v>33643</v>
      </c>
      <c r="C14" s="60">
        <v>30007</v>
      </c>
      <c r="D14" s="33">
        <v>-0.10807597419968495</v>
      </c>
      <c r="E14" s="32">
        <v>1201774</v>
      </c>
      <c r="F14" s="60">
        <v>1098672</v>
      </c>
      <c r="G14" s="33">
        <v>-8.5791504891934767E-2</v>
      </c>
      <c r="H14" s="32"/>
      <c r="I14" s="60"/>
      <c r="J14" s="17"/>
      <c r="K14" s="17"/>
      <c r="L14" s="60"/>
    </row>
    <row r="15" spans="1:12" s="9" customFormat="1" ht="12" customHeight="1" x14ac:dyDescent="0.2">
      <c r="A15" s="29" t="s">
        <v>11</v>
      </c>
      <c r="B15" s="30">
        <v>3736</v>
      </c>
      <c r="C15" s="62">
        <v>3713</v>
      </c>
      <c r="D15" s="31">
        <v>-6.1563169164882137E-3</v>
      </c>
      <c r="E15" s="30">
        <v>628558</v>
      </c>
      <c r="F15" s="62">
        <v>601622</v>
      </c>
      <c r="G15" s="31">
        <v>-4.2853642782368584E-2</v>
      </c>
      <c r="H15" s="30"/>
      <c r="I15" s="60"/>
      <c r="J15" s="17"/>
      <c r="K15" s="17"/>
      <c r="L15" s="60"/>
    </row>
    <row r="16" spans="1:12" s="9" customFormat="1" ht="12" customHeight="1" x14ac:dyDescent="0.2">
      <c r="A16" s="29" t="s">
        <v>12</v>
      </c>
      <c r="B16" s="30">
        <v>29907</v>
      </c>
      <c r="C16" s="62">
        <v>26294</v>
      </c>
      <c r="D16" s="31">
        <v>-0.12080783762998626</v>
      </c>
      <c r="E16" s="30">
        <v>573216</v>
      </c>
      <c r="F16" s="62">
        <v>497050</v>
      </c>
      <c r="G16" s="31">
        <v>-0.13287486741472676</v>
      </c>
      <c r="H16" s="30"/>
      <c r="I16" s="60"/>
      <c r="J16" s="17"/>
      <c r="K16" s="17"/>
      <c r="L16" s="60"/>
    </row>
    <row r="17" spans="1:14" s="9" customFormat="1" ht="12" customHeight="1" x14ac:dyDescent="0.2">
      <c r="A17" s="28" t="s">
        <v>15</v>
      </c>
      <c r="B17" s="32">
        <v>96119</v>
      </c>
      <c r="C17" s="60">
        <v>85149</v>
      </c>
      <c r="D17" s="33">
        <v>-0.11412936048023803</v>
      </c>
      <c r="E17" s="32">
        <v>4163365</v>
      </c>
      <c r="F17" s="60">
        <v>4333797</v>
      </c>
      <c r="G17" s="33">
        <v>4.093611777972872E-2</v>
      </c>
      <c r="H17" s="32"/>
      <c r="I17" s="60"/>
      <c r="J17" s="17"/>
      <c r="K17" s="17"/>
      <c r="L17" s="60"/>
    </row>
    <row r="18" spans="1:14" ht="12" customHeight="1" x14ac:dyDescent="0.2">
      <c r="A18" s="29" t="s">
        <v>11</v>
      </c>
      <c r="B18" s="30">
        <v>0</v>
      </c>
      <c r="C18" s="62">
        <v>0</v>
      </c>
      <c r="D18" s="31" t="s">
        <v>37</v>
      </c>
      <c r="E18" s="30">
        <v>1505927</v>
      </c>
      <c r="F18" s="62">
        <v>1881173</v>
      </c>
      <c r="G18" s="31">
        <v>0.24917940909486314</v>
      </c>
      <c r="H18" s="30"/>
      <c r="I18" s="60"/>
      <c r="J18" s="17"/>
      <c r="K18" s="17"/>
      <c r="L18" s="60"/>
    </row>
    <row r="19" spans="1:14" ht="12" customHeight="1" x14ac:dyDescent="0.2">
      <c r="A19" s="29" t="s">
        <v>12</v>
      </c>
      <c r="B19" s="30">
        <v>96119</v>
      </c>
      <c r="C19" s="62">
        <v>85149</v>
      </c>
      <c r="D19" s="31">
        <v>-0.11412936048023803</v>
      </c>
      <c r="E19" s="30">
        <v>2657438</v>
      </c>
      <c r="F19" s="62">
        <v>2452624</v>
      </c>
      <c r="G19" s="31">
        <v>-7.7071976843862355E-2</v>
      </c>
      <c r="H19" s="30"/>
      <c r="I19" s="60"/>
      <c r="J19" s="17"/>
      <c r="K19" s="17"/>
      <c r="L19" s="60"/>
    </row>
    <row r="20" spans="1:14" s="9" customFormat="1" ht="12" customHeight="1" x14ac:dyDescent="0.2">
      <c r="A20" s="28" t="s">
        <v>16</v>
      </c>
      <c r="B20" s="32">
        <v>890023</v>
      </c>
      <c r="C20" s="60">
        <v>932441</v>
      </c>
      <c r="D20" s="33">
        <v>4.7659442508789063E-2</v>
      </c>
      <c r="E20" s="32">
        <v>31805863</v>
      </c>
      <c r="F20" s="60">
        <v>35756624</v>
      </c>
      <c r="G20" s="33">
        <v>0.12421486566800599</v>
      </c>
      <c r="H20" s="32"/>
      <c r="I20" s="60"/>
      <c r="J20" s="17"/>
      <c r="K20" s="17"/>
      <c r="L20" s="60"/>
    </row>
    <row r="21" spans="1:14" ht="12" customHeight="1" x14ac:dyDescent="0.2">
      <c r="A21" s="29" t="s">
        <v>11</v>
      </c>
      <c r="B21" s="30">
        <v>325542</v>
      </c>
      <c r="C21" s="62">
        <v>401615</v>
      </c>
      <c r="D21" s="31">
        <v>0.23368106112268161</v>
      </c>
      <c r="E21" s="30">
        <v>24255207</v>
      </c>
      <c r="F21" s="62">
        <v>28712060</v>
      </c>
      <c r="G21" s="31">
        <v>0.18374829783971758</v>
      </c>
      <c r="H21" s="30"/>
      <c r="I21" s="60"/>
      <c r="J21" s="17"/>
      <c r="K21" s="17"/>
      <c r="L21" s="60"/>
    </row>
    <row r="22" spans="1:14" ht="12" customHeight="1" x14ac:dyDescent="0.2">
      <c r="A22" s="29" t="s">
        <v>12</v>
      </c>
      <c r="B22" s="30">
        <v>564481</v>
      </c>
      <c r="C22" s="62">
        <v>530826</v>
      </c>
      <c r="D22" s="31">
        <v>-5.9621138709717414E-2</v>
      </c>
      <c r="E22" s="30">
        <v>7550656</v>
      </c>
      <c r="F22" s="62">
        <v>7044564</v>
      </c>
      <c r="G22" s="31">
        <v>-6.7026229244187552E-2</v>
      </c>
      <c r="H22" s="30"/>
      <c r="I22" s="60"/>
      <c r="J22" s="17"/>
      <c r="K22" s="17"/>
      <c r="L22" s="60"/>
    </row>
    <row r="23" spans="1:14" s="9" customFormat="1" ht="12" customHeight="1" x14ac:dyDescent="0.2">
      <c r="A23" s="28" t="s">
        <v>17</v>
      </c>
      <c r="B23" s="32">
        <v>668973</v>
      </c>
      <c r="C23" s="60">
        <v>810404</v>
      </c>
      <c r="D23" s="33">
        <v>0.21141510942893071</v>
      </c>
      <c r="E23" s="32">
        <v>8092888</v>
      </c>
      <c r="F23" s="60">
        <v>8525404</v>
      </c>
      <c r="G23" s="33">
        <v>5.3443962155413471E-2</v>
      </c>
      <c r="H23" s="32"/>
      <c r="I23" s="60"/>
      <c r="J23" s="17"/>
      <c r="K23" s="17"/>
      <c r="L23" s="60"/>
    </row>
    <row r="24" spans="1:14" s="9" customFormat="1" ht="12" customHeight="1" x14ac:dyDescent="0.2">
      <c r="A24" s="28" t="s">
        <v>18</v>
      </c>
      <c r="B24" s="59">
        <v>67217</v>
      </c>
      <c r="C24" s="60">
        <v>51155</v>
      </c>
      <c r="D24" s="33">
        <v>-0.23895740660844722</v>
      </c>
      <c r="E24" s="59">
        <v>2514241</v>
      </c>
      <c r="F24" s="60">
        <v>3024661</v>
      </c>
      <c r="G24" s="33">
        <v>0.20301156492158068</v>
      </c>
      <c r="H24" s="59"/>
      <c r="I24" s="60"/>
      <c r="J24" s="17"/>
      <c r="K24" s="17"/>
      <c r="L24" s="60"/>
    </row>
    <row r="25" spans="1:14" s="9" customFormat="1" ht="12" customHeight="1" x14ac:dyDescent="0.2">
      <c r="A25" s="28" t="s">
        <v>23</v>
      </c>
      <c r="B25" s="59">
        <v>267604</v>
      </c>
      <c r="C25" s="60">
        <v>233436</v>
      </c>
      <c r="D25" s="33">
        <v>-0.12768120057996146</v>
      </c>
      <c r="E25" s="59">
        <v>4436244</v>
      </c>
      <c r="F25" s="60">
        <v>4275600</v>
      </c>
      <c r="G25" s="33">
        <v>-3.621171423393299E-2</v>
      </c>
      <c r="H25" s="59"/>
      <c r="I25" s="60"/>
      <c r="J25" s="17"/>
      <c r="K25" s="17"/>
      <c r="L25" s="60"/>
    </row>
    <row r="26" spans="1:14" s="9" customFormat="1" ht="12" customHeight="1" x14ac:dyDescent="0.2">
      <c r="A26" s="28" t="s">
        <v>19</v>
      </c>
      <c r="B26" s="59">
        <v>160424</v>
      </c>
      <c r="C26" s="60">
        <v>183949</v>
      </c>
      <c r="D26" s="33">
        <v>0.14664264698548846</v>
      </c>
      <c r="E26" s="59">
        <v>2351585</v>
      </c>
      <c r="F26" s="60">
        <v>2701143</v>
      </c>
      <c r="G26" s="33">
        <v>0.14864782689122435</v>
      </c>
      <c r="H26" s="59"/>
      <c r="I26" s="60"/>
      <c r="J26" s="17"/>
      <c r="K26" s="17"/>
      <c r="L26" s="60"/>
    </row>
    <row r="27" spans="1:14" s="9" customFormat="1" ht="12" customHeight="1" x14ac:dyDescent="0.2">
      <c r="A27" s="34" t="s">
        <v>20</v>
      </c>
      <c r="B27" s="59">
        <v>191197</v>
      </c>
      <c r="C27" s="60">
        <v>203035</v>
      </c>
      <c r="D27" s="33">
        <v>6.1915197414185386E-2</v>
      </c>
      <c r="E27" s="59">
        <v>3336231</v>
      </c>
      <c r="F27" s="60">
        <v>3447369</v>
      </c>
      <c r="G27" s="33">
        <v>3.3312441494608658E-2</v>
      </c>
      <c r="H27" s="59"/>
      <c r="I27" s="60"/>
      <c r="J27" s="17"/>
      <c r="K27" s="17"/>
      <c r="L27" s="60"/>
      <c r="N27" s="17"/>
    </row>
    <row r="28" spans="1:14" s="9" customFormat="1" ht="12" customHeight="1" x14ac:dyDescent="0.2">
      <c r="A28" s="39" t="s">
        <v>28</v>
      </c>
      <c r="B28" s="129">
        <v>4560894</v>
      </c>
      <c r="C28" s="131">
        <v>4463250</v>
      </c>
      <c r="D28" s="127">
        <v>-0.02</v>
      </c>
      <c r="E28" s="129">
        <v>84078211</v>
      </c>
      <c r="F28" s="131">
        <v>88989533</v>
      </c>
      <c r="G28" s="127">
        <v>0.06</v>
      </c>
      <c r="H28" s="59"/>
      <c r="I28" s="60"/>
      <c r="J28" s="17"/>
      <c r="K28" s="17"/>
      <c r="L28" s="60"/>
      <c r="M28" s="16"/>
    </row>
    <row r="29" spans="1:14" s="9" customFormat="1" ht="12" customHeight="1" x14ac:dyDescent="0.2">
      <c r="A29" s="40" t="s">
        <v>22</v>
      </c>
      <c r="B29" s="130"/>
      <c r="C29" s="132"/>
      <c r="D29" s="128"/>
      <c r="E29" s="130"/>
      <c r="F29" s="132"/>
      <c r="G29" s="128"/>
      <c r="H29" s="59"/>
      <c r="I29" s="60"/>
      <c r="J29" s="17"/>
      <c r="K29" s="17"/>
      <c r="L29" s="60"/>
      <c r="M29" s="16"/>
    </row>
    <row r="30" spans="1:14" ht="12" customHeight="1" x14ac:dyDescent="0.2">
      <c r="A30" s="29" t="s">
        <v>11</v>
      </c>
      <c r="B30" s="61">
        <v>1695060</v>
      </c>
      <c r="C30" s="62">
        <v>1939205</v>
      </c>
      <c r="D30" s="31">
        <v>0.14403324956048746</v>
      </c>
      <c r="E30" s="61">
        <v>47308361</v>
      </c>
      <c r="F30" s="62">
        <v>55650277</v>
      </c>
      <c r="G30" s="31">
        <v>0.17633069131268364</v>
      </c>
      <c r="H30" s="59"/>
      <c r="I30" s="60"/>
      <c r="J30" s="17"/>
      <c r="K30" s="17"/>
      <c r="L30" s="60"/>
      <c r="M30" s="16"/>
    </row>
    <row r="31" spans="1:14" ht="12" customHeight="1" x14ac:dyDescent="0.2">
      <c r="A31" s="35" t="s">
        <v>12</v>
      </c>
      <c r="B31" s="63">
        <v>2865834</v>
      </c>
      <c r="C31" s="64">
        <v>2524045</v>
      </c>
      <c r="D31" s="65">
        <v>-0.1192633627767693</v>
      </c>
      <c r="E31" s="63">
        <v>36769850</v>
      </c>
      <c r="F31" s="64">
        <v>33339256</v>
      </c>
      <c r="G31" s="65">
        <v>-9.3299102389593602E-2</v>
      </c>
      <c r="H31" s="59"/>
      <c r="I31" s="60"/>
      <c r="J31" s="17"/>
      <c r="K31" s="17"/>
      <c r="L31" s="60"/>
      <c r="M31" s="16"/>
    </row>
    <row r="32" spans="1:14" ht="12.6" customHeight="1" x14ac:dyDescent="0.2">
      <c r="H32" s="11"/>
      <c r="I32" s="10"/>
      <c r="J32" s="17"/>
      <c r="K32" s="17"/>
      <c r="L32" s="17"/>
    </row>
    <row r="33" spans="1:13" ht="15.75" customHeight="1" x14ac:dyDescent="0.2">
      <c r="A33" s="36"/>
      <c r="B33" s="123" t="s">
        <v>31</v>
      </c>
      <c r="C33" s="123"/>
      <c r="D33" s="123"/>
      <c r="E33" s="124" t="s">
        <v>32</v>
      </c>
      <c r="F33" s="124"/>
      <c r="G33" s="125"/>
      <c r="H33" s="11"/>
      <c r="I33" s="10"/>
      <c r="J33" s="10"/>
    </row>
    <row r="34" spans="1:13" s="9" customFormat="1" ht="12" customHeight="1" x14ac:dyDescent="0.2">
      <c r="A34" s="43"/>
      <c r="B34" s="58"/>
      <c r="C34" s="58"/>
      <c r="D34" s="58"/>
      <c r="E34" s="66" t="s">
        <v>33</v>
      </c>
      <c r="F34" s="66" t="s">
        <v>34</v>
      </c>
      <c r="G34" s="67"/>
      <c r="H34" s="11"/>
      <c r="I34" s="11"/>
      <c r="J34" s="11"/>
    </row>
    <row r="35" spans="1:13" ht="12.75" x14ac:dyDescent="0.2">
      <c r="A35" s="44" t="s">
        <v>27</v>
      </c>
      <c r="B35" s="45">
        <v>2018</v>
      </c>
      <c r="C35" s="45">
        <v>2019</v>
      </c>
      <c r="D35" s="46" t="s">
        <v>29</v>
      </c>
      <c r="E35" s="68" t="s">
        <v>35</v>
      </c>
      <c r="F35" s="69" t="s">
        <v>36</v>
      </c>
      <c r="G35" s="70" t="s">
        <v>29</v>
      </c>
      <c r="H35" s="11"/>
      <c r="I35" s="11"/>
      <c r="J35" s="11"/>
    </row>
    <row r="36" spans="1:13" s="9" customFormat="1" ht="12" customHeight="1" x14ac:dyDescent="0.2">
      <c r="A36" s="27" t="s">
        <v>21</v>
      </c>
      <c r="B36" s="18">
        <v>8130</v>
      </c>
      <c r="C36" s="19">
        <v>6909</v>
      </c>
      <c r="D36" s="15">
        <v>-0.15018450184501841</v>
      </c>
      <c r="E36" s="18">
        <v>107875</v>
      </c>
      <c r="F36" s="19">
        <v>89018</v>
      </c>
      <c r="G36" s="15">
        <v>-0.17480417149478567</v>
      </c>
      <c r="H36" s="11"/>
      <c r="I36" s="60"/>
      <c r="J36" s="17"/>
      <c r="K36" s="17"/>
      <c r="L36" s="60"/>
      <c r="M36" s="11"/>
    </row>
    <row r="37" spans="1:13" s="9" customFormat="1" ht="12" customHeight="1" x14ac:dyDescent="0.2">
      <c r="A37" s="22" t="s">
        <v>11</v>
      </c>
      <c r="B37" s="20">
        <v>1272</v>
      </c>
      <c r="C37" s="21">
        <v>1383</v>
      </c>
      <c r="D37" s="13">
        <v>8.7264150943396235E-2</v>
      </c>
      <c r="E37" s="20">
        <v>16957</v>
      </c>
      <c r="F37" s="21">
        <v>17820</v>
      </c>
      <c r="G37" s="13">
        <v>5.0893436338975029E-2</v>
      </c>
      <c r="H37" s="11"/>
      <c r="I37" s="60"/>
      <c r="J37" s="17"/>
      <c r="K37" s="17"/>
      <c r="L37" s="60"/>
    </row>
    <row r="38" spans="1:13" s="9" customFormat="1" ht="12" customHeight="1" x14ac:dyDescent="0.2">
      <c r="A38" s="22" t="s">
        <v>12</v>
      </c>
      <c r="B38" s="20">
        <v>6858</v>
      </c>
      <c r="C38" s="21">
        <v>5526</v>
      </c>
      <c r="D38" s="13">
        <v>-0.19422572178477693</v>
      </c>
      <c r="E38" s="20">
        <v>90918</v>
      </c>
      <c r="F38" s="21">
        <v>71198</v>
      </c>
      <c r="G38" s="13">
        <v>-0.21689874392309549</v>
      </c>
      <c r="H38" s="11"/>
      <c r="I38" s="60"/>
      <c r="J38" s="17"/>
      <c r="K38" s="17"/>
      <c r="L38" s="60"/>
    </row>
    <row r="39" spans="1:13" s="9" customFormat="1" ht="12" customHeight="1" x14ac:dyDescent="0.2">
      <c r="A39" s="27" t="s">
        <v>13</v>
      </c>
      <c r="B39" s="18">
        <v>6173</v>
      </c>
      <c r="C39" s="19">
        <v>5718</v>
      </c>
      <c r="D39" s="15">
        <v>-7.3708083589826612E-2</v>
      </c>
      <c r="E39" s="18">
        <v>82671</v>
      </c>
      <c r="F39" s="19">
        <v>77097</v>
      </c>
      <c r="G39" s="15">
        <v>-6.7423885038284337E-2</v>
      </c>
      <c r="H39" s="11"/>
      <c r="I39" s="60"/>
      <c r="J39" s="17"/>
      <c r="K39" s="17"/>
      <c r="L39" s="60"/>
    </row>
    <row r="40" spans="1:13" s="9" customFormat="1" ht="12" customHeight="1" x14ac:dyDescent="0.2">
      <c r="A40" s="22" t="s">
        <v>11</v>
      </c>
      <c r="B40" s="20">
        <v>814</v>
      </c>
      <c r="C40" s="21">
        <v>1129</v>
      </c>
      <c r="D40" s="13">
        <v>0.38697788697788704</v>
      </c>
      <c r="E40" s="20">
        <v>18321</v>
      </c>
      <c r="F40" s="21">
        <v>23335</v>
      </c>
      <c r="G40" s="13">
        <v>0.27367501773920644</v>
      </c>
      <c r="H40" s="11"/>
      <c r="I40" s="60"/>
      <c r="J40" s="17"/>
      <c r="K40" s="17"/>
      <c r="L40" s="60"/>
    </row>
    <row r="41" spans="1:13" s="9" customFormat="1" ht="12" customHeight="1" x14ac:dyDescent="0.2">
      <c r="A41" s="22" t="s">
        <v>12</v>
      </c>
      <c r="B41" s="12">
        <v>5359</v>
      </c>
      <c r="C41" s="21">
        <v>4589</v>
      </c>
      <c r="D41" s="13">
        <v>-0.14368352304534426</v>
      </c>
      <c r="E41" s="12">
        <v>64350</v>
      </c>
      <c r="F41" s="21">
        <v>53762</v>
      </c>
      <c r="G41" s="13">
        <v>-0.16453768453768458</v>
      </c>
      <c r="H41" s="11"/>
      <c r="I41" s="60"/>
      <c r="J41" s="17"/>
      <c r="K41" s="17"/>
      <c r="L41" s="60"/>
    </row>
    <row r="42" spans="1:13" s="9" customFormat="1" ht="12" customHeight="1" x14ac:dyDescent="0.2">
      <c r="A42" s="27" t="s">
        <v>14</v>
      </c>
      <c r="B42" s="14">
        <v>252</v>
      </c>
      <c r="C42" s="19">
        <v>234</v>
      </c>
      <c r="D42" s="15">
        <v>-7.1428571428571397E-2</v>
      </c>
      <c r="E42" s="14">
        <v>7875</v>
      </c>
      <c r="F42" s="19">
        <v>7313</v>
      </c>
      <c r="G42" s="15">
        <v>-7.1365079365079409E-2</v>
      </c>
      <c r="H42" s="11"/>
      <c r="I42" s="60"/>
      <c r="J42" s="17"/>
      <c r="K42" s="17"/>
      <c r="L42" s="60"/>
    </row>
    <row r="43" spans="1:13" s="9" customFormat="1" ht="12" customHeight="1" x14ac:dyDescent="0.2">
      <c r="A43" s="22" t="s">
        <v>11</v>
      </c>
      <c r="B43" s="12">
        <v>38</v>
      </c>
      <c r="C43" s="21">
        <v>38</v>
      </c>
      <c r="D43" s="13">
        <v>0</v>
      </c>
      <c r="E43" s="12">
        <v>3818</v>
      </c>
      <c r="F43" s="21">
        <v>3720</v>
      </c>
      <c r="G43" s="13">
        <v>-2.566788894709271E-2</v>
      </c>
      <c r="H43" s="11"/>
      <c r="I43" s="60"/>
      <c r="J43" s="17"/>
      <c r="K43" s="17"/>
      <c r="L43" s="60"/>
    </row>
    <row r="44" spans="1:13" s="9" customFormat="1" ht="12" customHeight="1" x14ac:dyDescent="0.2">
      <c r="A44" s="22" t="s">
        <v>12</v>
      </c>
      <c r="B44" s="12">
        <v>214</v>
      </c>
      <c r="C44" s="21">
        <v>196</v>
      </c>
      <c r="D44" s="13">
        <v>-8.411214953271029E-2</v>
      </c>
      <c r="E44" s="12">
        <v>4057</v>
      </c>
      <c r="F44" s="21">
        <v>3593</v>
      </c>
      <c r="G44" s="13">
        <v>-0.11437022430367272</v>
      </c>
      <c r="H44" s="11"/>
      <c r="I44" s="60"/>
      <c r="J44" s="17"/>
      <c r="K44" s="17"/>
      <c r="L44" s="60"/>
    </row>
    <row r="45" spans="1:13" s="9" customFormat="1" ht="12" customHeight="1" x14ac:dyDescent="0.2">
      <c r="A45" s="27" t="s">
        <v>15</v>
      </c>
      <c r="B45" s="14">
        <v>665</v>
      </c>
      <c r="C45" s="19">
        <v>538</v>
      </c>
      <c r="D45" s="15">
        <v>-0.19097744360902258</v>
      </c>
      <c r="E45" s="14">
        <v>26906</v>
      </c>
      <c r="F45" s="19">
        <v>28062</v>
      </c>
      <c r="G45" s="15">
        <v>4.2964394558834496E-2</v>
      </c>
      <c r="H45" s="11"/>
      <c r="I45" s="60"/>
      <c r="J45" s="17"/>
      <c r="K45" s="17"/>
      <c r="L45" s="60"/>
    </row>
    <row r="46" spans="1:13" s="9" customFormat="1" ht="12" customHeight="1" x14ac:dyDescent="0.2">
      <c r="A46" s="22" t="s">
        <v>11</v>
      </c>
      <c r="B46" s="14">
        <v>0</v>
      </c>
      <c r="C46" s="19">
        <v>0</v>
      </c>
      <c r="D46" s="15" t="s">
        <v>37</v>
      </c>
      <c r="E46" s="14">
        <v>9384</v>
      </c>
      <c r="F46" s="19">
        <v>11262</v>
      </c>
      <c r="G46" s="15">
        <v>0.20012787723785164</v>
      </c>
      <c r="H46" s="11"/>
      <c r="I46" s="60"/>
      <c r="J46" s="17"/>
      <c r="K46" s="17"/>
      <c r="L46" s="60"/>
    </row>
    <row r="47" spans="1:13" s="9" customFormat="1" ht="12" customHeight="1" x14ac:dyDescent="0.2">
      <c r="A47" s="22" t="s">
        <v>12</v>
      </c>
      <c r="B47" s="14">
        <v>665</v>
      </c>
      <c r="C47" s="19">
        <v>538</v>
      </c>
      <c r="D47" s="15">
        <v>-0.19097744360902258</v>
      </c>
      <c r="E47" s="14">
        <v>17522</v>
      </c>
      <c r="F47" s="19">
        <v>16800</v>
      </c>
      <c r="G47" s="15">
        <v>-4.1205341855952482E-2</v>
      </c>
      <c r="H47" s="11"/>
      <c r="I47" s="60"/>
      <c r="J47" s="17"/>
      <c r="K47" s="17"/>
      <c r="L47" s="60"/>
    </row>
    <row r="48" spans="1:13" s="9" customFormat="1" ht="12" customHeight="1" x14ac:dyDescent="0.2">
      <c r="A48" s="27" t="s">
        <v>16</v>
      </c>
      <c r="B48" s="14">
        <v>6424</v>
      </c>
      <c r="C48" s="19">
        <v>6354</v>
      </c>
      <c r="D48" s="15">
        <v>-1.089663760896642E-2</v>
      </c>
      <c r="E48" s="14">
        <v>182109</v>
      </c>
      <c r="F48" s="19">
        <v>203604</v>
      </c>
      <c r="G48" s="15">
        <v>0.11803370508871058</v>
      </c>
      <c r="H48" s="11"/>
      <c r="I48" s="60"/>
      <c r="J48" s="17"/>
      <c r="K48" s="17"/>
      <c r="L48" s="60"/>
    </row>
    <row r="49" spans="1:12" s="9" customFormat="1" ht="12" customHeight="1" x14ac:dyDescent="0.2">
      <c r="A49" s="22" t="s">
        <v>11</v>
      </c>
      <c r="B49" s="14">
        <v>2752</v>
      </c>
      <c r="C49" s="19">
        <v>3024</v>
      </c>
      <c r="D49" s="15">
        <v>9.8837209302325535E-2</v>
      </c>
      <c r="E49" s="14">
        <v>133866</v>
      </c>
      <c r="F49" s="19">
        <v>158867</v>
      </c>
      <c r="G49" s="15">
        <v>0.18676138825392563</v>
      </c>
      <c r="H49" s="11"/>
      <c r="I49" s="60"/>
      <c r="J49" s="17"/>
      <c r="K49" s="17"/>
      <c r="L49" s="60"/>
    </row>
    <row r="50" spans="1:12" s="9" customFormat="1" ht="12" customHeight="1" x14ac:dyDescent="0.2">
      <c r="A50" s="22" t="s">
        <v>12</v>
      </c>
      <c r="B50" s="14">
        <v>3672</v>
      </c>
      <c r="C50" s="19">
        <v>3330</v>
      </c>
      <c r="D50" s="15">
        <v>-9.3137254901960786E-2</v>
      </c>
      <c r="E50" s="14">
        <v>48243</v>
      </c>
      <c r="F50" s="19">
        <v>44737</v>
      </c>
      <c r="G50" s="15">
        <v>-7.2673755778040361E-2</v>
      </c>
      <c r="H50" s="11"/>
      <c r="I50" s="60"/>
      <c r="J50" s="17"/>
      <c r="K50" s="17"/>
      <c r="L50" s="60"/>
    </row>
    <row r="51" spans="1:12" s="9" customFormat="1" ht="12" customHeight="1" x14ac:dyDescent="0.2">
      <c r="A51" s="27" t="s">
        <v>17</v>
      </c>
      <c r="B51" s="14">
        <v>4829</v>
      </c>
      <c r="C51" s="19">
        <v>5321</v>
      </c>
      <c r="D51" s="15">
        <v>0.10188444812590602</v>
      </c>
      <c r="E51" s="14">
        <v>60354</v>
      </c>
      <c r="F51" s="19">
        <v>61096</v>
      </c>
      <c r="G51" s="15">
        <v>1.2294131292043708E-2</v>
      </c>
      <c r="H51" s="11"/>
      <c r="I51" s="60"/>
      <c r="J51" s="17"/>
      <c r="K51" s="17"/>
      <c r="L51" s="60"/>
    </row>
    <row r="52" spans="1:12" s="9" customFormat="1" ht="12" customHeight="1" x14ac:dyDescent="0.2">
      <c r="A52" s="27" t="s">
        <v>18</v>
      </c>
      <c r="B52" s="18">
        <v>611</v>
      </c>
      <c r="C52" s="19">
        <v>453</v>
      </c>
      <c r="D52" s="15">
        <v>-0.25859247135842878</v>
      </c>
      <c r="E52" s="18">
        <v>16370</v>
      </c>
      <c r="F52" s="19">
        <v>18793</v>
      </c>
      <c r="G52" s="15">
        <v>0.14801466096518023</v>
      </c>
      <c r="H52" s="11"/>
      <c r="I52" s="60"/>
      <c r="J52" s="17"/>
      <c r="K52" s="17"/>
      <c r="L52" s="60"/>
    </row>
    <row r="53" spans="1:12" s="9" customFormat="1" ht="12" customHeight="1" x14ac:dyDescent="0.2">
      <c r="A53" s="27" t="s">
        <v>23</v>
      </c>
      <c r="B53" s="18">
        <v>3080</v>
      </c>
      <c r="C53" s="19">
        <v>2484</v>
      </c>
      <c r="D53" s="15">
        <v>-0.19350649350649352</v>
      </c>
      <c r="E53" s="18">
        <v>44672</v>
      </c>
      <c r="F53" s="19">
        <v>41536</v>
      </c>
      <c r="G53" s="15">
        <v>-7.020057306590255E-2</v>
      </c>
      <c r="H53" s="11"/>
      <c r="I53" s="60"/>
      <c r="J53" s="17"/>
      <c r="K53" s="17"/>
      <c r="L53" s="60"/>
    </row>
    <row r="54" spans="1:12" ht="12" customHeight="1" x14ac:dyDescent="0.2">
      <c r="A54" s="27" t="s">
        <v>19</v>
      </c>
      <c r="B54" s="18">
        <v>1363</v>
      </c>
      <c r="C54" s="19">
        <v>1512</v>
      </c>
      <c r="D54" s="15">
        <v>0.10931768158473965</v>
      </c>
      <c r="E54" s="18">
        <v>19720</v>
      </c>
      <c r="F54" s="19">
        <v>21949</v>
      </c>
      <c r="G54" s="15">
        <v>0.1130324543610548</v>
      </c>
      <c r="H54" s="11"/>
      <c r="I54" s="60"/>
      <c r="J54" s="17"/>
      <c r="K54" s="17"/>
      <c r="L54" s="60"/>
    </row>
    <row r="55" spans="1:12" ht="12" customHeight="1" x14ac:dyDescent="0.2">
      <c r="A55" s="27" t="s">
        <v>20</v>
      </c>
      <c r="B55" s="18">
        <v>3045</v>
      </c>
      <c r="C55" s="19">
        <v>3133</v>
      </c>
      <c r="D55" s="15">
        <v>2.8899835796387441E-2</v>
      </c>
      <c r="E55" s="18">
        <v>43694</v>
      </c>
      <c r="F55" s="19">
        <v>45149</v>
      </c>
      <c r="G55" s="15">
        <v>3.329976655833744E-2</v>
      </c>
      <c r="H55" s="11"/>
      <c r="I55" s="60"/>
      <c r="J55" s="17"/>
      <c r="K55" s="17"/>
      <c r="L55" s="60"/>
    </row>
    <row r="56" spans="1:12" s="9" customFormat="1" ht="12" customHeight="1" x14ac:dyDescent="0.2">
      <c r="A56" s="41" t="s">
        <v>28</v>
      </c>
      <c r="B56" s="135">
        <v>34572</v>
      </c>
      <c r="C56" s="137">
        <v>32656</v>
      </c>
      <c r="D56" s="133">
        <v>-0.06</v>
      </c>
      <c r="E56" s="135">
        <v>569490</v>
      </c>
      <c r="F56" s="137">
        <v>593617</v>
      </c>
      <c r="G56" s="133">
        <v>0.04</v>
      </c>
      <c r="H56" s="11"/>
      <c r="I56" s="60"/>
      <c r="J56" s="17"/>
      <c r="K56" s="17"/>
      <c r="L56" s="60"/>
    </row>
    <row r="57" spans="1:12" s="9" customFormat="1" ht="12" customHeight="1" x14ac:dyDescent="0.2">
      <c r="A57" s="42" t="s">
        <v>22</v>
      </c>
      <c r="B57" s="136"/>
      <c r="C57" s="138"/>
      <c r="D57" s="134"/>
      <c r="E57" s="136"/>
      <c r="F57" s="138"/>
      <c r="G57" s="134"/>
      <c r="H57" s="11"/>
      <c r="I57" s="60"/>
      <c r="J57" s="17"/>
      <c r="K57" s="17"/>
      <c r="L57" s="60"/>
    </row>
    <row r="58" spans="1:12" ht="12" customHeight="1" x14ac:dyDescent="0.2">
      <c r="A58" s="22" t="s">
        <v>8</v>
      </c>
      <c r="B58" s="20">
        <v>15124</v>
      </c>
      <c r="C58" s="21">
        <v>13904</v>
      </c>
      <c r="D58" s="13">
        <v>-8.0666490346469222E-2</v>
      </c>
      <c r="E58" s="20">
        <v>323123</v>
      </c>
      <c r="F58" s="21">
        <v>368157</v>
      </c>
      <c r="G58" s="13">
        <v>0.13937107541091165</v>
      </c>
      <c r="H58" s="11"/>
      <c r="I58" s="60"/>
      <c r="J58" s="17"/>
      <c r="K58" s="17"/>
      <c r="L58" s="60"/>
    </row>
    <row r="59" spans="1:12" ht="15" customHeight="1" x14ac:dyDescent="0.2">
      <c r="A59" s="23" t="s">
        <v>9</v>
      </c>
      <c r="B59" s="24">
        <v>19448</v>
      </c>
      <c r="C59" s="25">
        <v>18752</v>
      </c>
      <c r="D59" s="26">
        <v>-3.5787741670094575E-2</v>
      </c>
      <c r="E59" s="24">
        <v>246367</v>
      </c>
      <c r="F59" s="25">
        <v>225460</v>
      </c>
      <c r="G59" s="26">
        <v>-8.4861203002025487E-2</v>
      </c>
      <c r="H59" s="11"/>
      <c r="I59" s="60"/>
      <c r="J59" s="17"/>
      <c r="K59" s="17"/>
      <c r="L59" s="60"/>
    </row>
    <row r="60" spans="1:12" ht="12.6" customHeight="1" x14ac:dyDescent="0.2">
      <c r="A60" s="37"/>
      <c r="B60" s="37"/>
      <c r="C60" s="37"/>
      <c r="D60" s="38"/>
      <c r="E60" s="38"/>
      <c r="F60" s="38"/>
      <c r="G60" s="38"/>
      <c r="H60" s="11"/>
      <c r="I60" s="11"/>
    </row>
    <row r="61" spans="1:12" ht="12.6" customHeight="1" x14ac:dyDescent="0.2">
      <c r="A61" s="47" t="s">
        <v>6</v>
      </c>
      <c r="B61" s="47"/>
      <c r="C61" s="47"/>
      <c r="D61" s="48"/>
      <c r="E61" s="47"/>
      <c r="F61" s="47"/>
      <c r="G61" s="47"/>
      <c r="H61" s="11"/>
      <c r="I61" s="11"/>
    </row>
    <row r="62" spans="1:12" ht="12.6" customHeight="1" x14ac:dyDescent="0.2">
      <c r="A62" s="47" t="s">
        <v>7</v>
      </c>
      <c r="B62" s="47"/>
      <c r="C62" s="47"/>
      <c r="D62" s="48"/>
      <c r="E62" s="47"/>
      <c r="F62" s="47"/>
      <c r="G62" s="47"/>
      <c r="H62" s="11"/>
      <c r="I62" s="11"/>
      <c r="L62" s="71"/>
    </row>
    <row r="63" spans="1:12" ht="12.6" customHeight="1" x14ac:dyDescent="0.2">
      <c r="A63" s="47"/>
      <c r="B63" s="47"/>
      <c r="C63" s="47"/>
      <c r="D63" s="48"/>
      <c r="E63" s="47"/>
      <c r="F63" s="47"/>
      <c r="G63" s="47"/>
      <c r="H63" s="11"/>
      <c r="I63" s="11"/>
    </row>
    <row r="64" spans="1:12" ht="9.9499999999999993" customHeight="1" x14ac:dyDescent="0.2">
      <c r="A64" s="47" t="s">
        <v>1</v>
      </c>
      <c r="B64" s="47"/>
      <c r="C64" s="47"/>
      <c r="D64" s="48"/>
      <c r="E64" s="47"/>
      <c r="F64" s="47"/>
      <c r="G64" s="47"/>
      <c r="H64" s="11"/>
      <c r="I64" s="11"/>
    </row>
    <row r="65" spans="1:9" ht="9.75" customHeight="1" x14ac:dyDescent="0.2">
      <c r="A65" s="47" t="s">
        <v>2</v>
      </c>
      <c r="B65" s="47"/>
      <c r="C65" s="47"/>
      <c r="D65" s="47"/>
      <c r="E65" s="47"/>
      <c r="F65" s="47"/>
      <c r="G65" s="48"/>
      <c r="H65" s="11"/>
      <c r="I65" s="11"/>
    </row>
    <row r="66" spans="1:9" ht="15" customHeight="1" x14ac:dyDescent="0.2">
      <c r="A66" s="49"/>
      <c r="B66" s="49"/>
      <c r="C66" s="49"/>
      <c r="D66" s="49"/>
      <c r="E66" s="50"/>
      <c r="F66" s="49"/>
      <c r="G66" s="49"/>
      <c r="H66" s="11"/>
      <c r="I66" s="11"/>
    </row>
    <row r="67" spans="1:9" ht="18" customHeight="1" x14ac:dyDescent="0.2">
      <c r="A67" s="51"/>
      <c r="B67" s="52"/>
      <c r="C67" s="52"/>
      <c r="D67" s="53"/>
      <c r="E67" s="53"/>
      <c r="F67" s="53"/>
      <c r="G67" s="53"/>
      <c r="H67" s="11"/>
      <c r="I67" s="11"/>
    </row>
    <row r="68" spans="1:9" ht="9.9499999999999993" customHeight="1" x14ac:dyDescent="0.15">
      <c r="A68" s="54" t="s">
        <v>25</v>
      </c>
      <c r="B68" s="55"/>
      <c r="C68" s="55"/>
      <c r="D68" s="54"/>
      <c r="E68" s="55"/>
      <c r="F68" s="54"/>
      <c r="G68" s="54"/>
      <c r="H68" s="11"/>
      <c r="I68" s="11"/>
    </row>
    <row r="69" spans="1:9" ht="9.9499999999999993" customHeight="1" x14ac:dyDescent="0.15">
      <c r="A69" s="55" t="s">
        <v>10</v>
      </c>
      <c r="B69" s="55"/>
      <c r="C69" s="55"/>
      <c r="D69" s="54"/>
      <c r="E69" s="55"/>
      <c r="F69" s="54"/>
      <c r="G69" s="54"/>
      <c r="H69" s="11"/>
      <c r="I69" s="11"/>
    </row>
    <row r="70" spans="1:9" ht="9.9499999999999993" customHeight="1" x14ac:dyDescent="0.15">
      <c r="A70" s="55"/>
      <c r="B70" s="54"/>
      <c r="C70" s="54"/>
      <c r="D70" s="56"/>
      <c r="E70" s="55"/>
      <c r="F70" s="54"/>
      <c r="G70" s="54"/>
      <c r="H70" s="11"/>
      <c r="I70" s="11"/>
    </row>
    <row r="71" spans="1:9" ht="9.9499999999999993" customHeight="1" x14ac:dyDescent="0.15">
      <c r="A71" s="47" t="s">
        <v>3</v>
      </c>
      <c r="B71" s="55"/>
      <c r="C71" s="55"/>
      <c r="D71" s="54"/>
      <c r="E71" s="54"/>
      <c r="F71" s="54"/>
      <c r="G71" s="54"/>
      <c r="H71" s="11"/>
      <c r="I71" s="11"/>
    </row>
    <row r="72" spans="1:9" ht="9.9499999999999993" customHeight="1" x14ac:dyDescent="0.15">
      <c r="A72" s="47" t="s">
        <v>0</v>
      </c>
      <c r="B72" s="55"/>
      <c r="C72" s="55"/>
      <c r="D72" s="54"/>
      <c r="E72" s="54"/>
      <c r="F72" s="54"/>
      <c r="G72" s="54"/>
      <c r="H72" s="11"/>
      <c r="I72" s="11"/>
    </row>
    <row r="73" spans="1:9" ht="9.9499999999999993" customHeight="1" x14ac:dyDescent="0.15">
      <c r="A73" s="57"/>
      <c r="B73" s="54"/>
      <c r="C73" s="54"/>
      <c r="D73" s="56"/>
      <c r="E73" s="56"/>
      <c r="F73" s="56"/>
      <c r="G73" s="56"/>
      <c r="H73" s="11"/>
      <c r="I73" s="11"/>
    </row>
    <row r="74" spans="1:9" ht="9.9499999999999993" customHeight="1" x14ac:dyDescent="0.2">
      <c r="A74" s="47"/>
      <c r="B74" s="47"/>
      <c r="C74" s="47"/>
      <c r="D74" s="48"/>
      <c r="E74" s="48"/>
      <c r="F74" s="48"/>
      <c r="G74" s="48"/>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row r="82" spans="8:9" ht="9.9499999999999993" customHeight="1" x14ac:dyDescent="0.2">
      <c r="H82" s="11"/>
      <c r="I82" s="11"/>
    </row>
    <row r="83" spans="8:9" ht="9.9499999999999993" customHeight="1" x14ac:dyDescent="0.2">
      <c r="H83" s="11"/>
      <c r="I83" s="11"/>
    </row>
  </sheetData>
  <mergeCells count="16">
    <mergeCell ref="G56:G57"/>
    <mergeCell ref="B33:D33"/>
    <mergeCell ref="E33:G33"/>
    <mergeCell ref="B56:B57"/>
    <mergeCell ref="C56:C57"/>
    <mergeCell ref="D56:D57"/>
    <mergeCell ref="E56:E57"/>
    <mergeCell ref="F56:F57"/>
    <mergeCell ref="B5:D5"/>
    <mergeCell ref="E5:G5"/>
    <mergeCell ref="G28:G29"/>
    <mergeCell ref="B28:B29"/>
    <mergeCell ref="C28:C29"/>
    <mergeCell ref="D28:D29"/>
    <mergeCell ref="E28:E29"/>
    <mergeCell ref="F28:F29"/>
  </mergeCells>
  <pageMargins left="0.8" right="0.16" top="0.8" bottom="0.4" header="0.28000000000000003" footer="0.23"/>
  <pageSetup paperSize="9" scale="7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5"/>
  <sheetViews>
    <sheetView showGridLines="0" workbookViewId="0">
      <selection activeCell="B12" sqref="B12"/>
    </sheetView>
  </sheetViews>
  <sheetFormatPr defaultRowHeight="12.75" x14ac:dyDescent="0.2"/>
  <cols>
    <col min="2" max="2" width="76.85546875" customWidth="1"/>
  </cols>
  <sheetData>
    <row r="4" spans="2:2" x14ac:dyDescent="0.2">
      <c r="B4" s="1" t="s">
        <v>5</v>
      </c>
    </row>
    <row r="5" spans="2:2" ht="229.5" x14ac:dyDescent="0.2">
      <c r="B5" s="2" t="s">
        <v>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0420</vt:lpstr>
      <vt:lpstr>0320</vt:lpstr>
      <vt:lpstr>0220</vt:lpstr>
      <vt:lpstr>0120</vt:lpstr>
      <vt:lpstr>disclaimer</vt:lpstr>
      <vt:lpstr>'0120'!Print_Area</vt:lpstr>
      <vt:lpstr>'0220'!Print_Area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Besimm</dc:creator>
  <cp:lastModifiedBy>Besim Meric</cp:lastModifiedBy>
  <cp:lastPrinted>2019-11-04T13:20:50Z</cp:lastPrinted>
  <dcterms:created xsi:type="dcterms:W3CDTF">2012-02-07T12:09:16Z</dcterms:created>
  <dcterms:modified xsi:type="dcterms:W3CDTF">2020-05-07T18:08:42Z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