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besimm\Desktop\"/>
    </mc:Choice>
  </mc:AlternateContent>
  <xr:revisionPtr revIDLastSave="0" documentId="8_{58759B9F-5E97-4068-9B96-B249DC7B090C}" xr6:coauthVersionLast="36" xr6:coauthVersionMax="36" xr10:uidLastSave="{00000000-0000-0000-0000-000000000000}"/>
  <bookViews>
    <workbookView xWindow="0" yWindow="0" windowWidth="16170" windowHeight="5745" xr2:uid="{00000000-000D-0000-FFFF-FFFF00000000}"/>
  </bookViews>
  <sheets>
    <sheet name="1024" sheetId="61" r:id="rId1"/>
    <sheet name="0924" sheetId="60" r:id="rId2"/>
    <sheet name="0824" sheetId="59" r:id="rId3"/>
    <sheet name="0724" sheetId="58" r:id="rId4"/>
    <sheet name="0624" sheetId="57" r:id="rId5"/>
    <sheet name="0524" sheetId="56" r:id="rId6"/>
    <sheet name="0424" sheetId="55" r:id="rId7"/>
    <sheet name="0324" sheetId="54" r:id="rId8"/>
    <sheet name="0224" sheetId="53" r:id="rId9"/>
    <sheet name="0124" sheetId="52" r:id="rId10"/>
    <sheet name="1223" sheetId="51" r:id="rId11"/>
    <sheet name="1123" sheetId="50" r:id="rId12"/>
    <sheet name="1023" sheetId="49" r:id="rId13"/>
    <sheet name="0923" sheetId="48" r:id="rId14"/>
    <sheet name="0823" sheetId="47" r:id="rId15"/>
    <sheet name="0723" sheetId="46" r:id="rId16"/>
    <sheet name="0623" sheetId="45" r:id="rId17"/>
    <sheet name="0523" sheetId="44" r:id="rId18"/>
    <sheet name="0423" sheetId="43" r:id="rId19"/>
    <sheet name="0323" sheetId="42" r:id="rId20"/>
    <sheet name="0223" sheetId="41" r:id="rId21"/>
    <sheet name="0123" sheetId="40" r:id="rId22"/>
    <sheet name="1212" sheetId="39" r:id="rId23"/>
    <sheet name="1122" sheetId="38" r:id="rId24"/>
    <sheet name="1022" sheetId="37" r:id="rId25"/>
    <sheet name="0922" sheetId="36" r:id="rId26"/>
    <sheet name="0822" sheetId="35" r:id="rId27"/>
    <sheet name="0722" sheetId="34" r:id="rId28"/>
    <sheet name="0622" sheetId="33" r:id="rId29"/>
    <sheet name="0522" sheetId="32" r:id="rId30"/>
    <sheet name="0422" sheetId="31" r:id="rId31"/>
    <sheet name="0322" sheetId="30" r:id="rId32"/>
    <sheet name="0222" sheetId="29" r:id="rId33"/>
    <sheet name="0122" sheetId="28" r:id="rId34"/>
    <sheet name="1221" sheetId="27" r:id="rId35"/>
    <sheet name="1121" sheetId="26" r:id="rId36"/>
    <sheet name="1021" sheetId="25" r:id="rId37"/>
    <sheet name="0921" sheetId="24" r:id="rId38"/>
    <sheet name="0821" sheetId="23" r:id="rId39"/>
    <sheet name="0721" sheetId="22" r:id="rId40"/>
    <sheet name="0621" sheetId="21" r:id="rId41"/>
    <sheet name="0521" sheetId="20" r:id="rId42"/>
    <sheet name="0421" sheetId="19" r:id="rId43"/>
    <sheet name="0321" sheetId="18" r:id="rId44"/>
    <sheet name="0221" sheetId="17" r:id="rId45"/>
    <sheet name="0121" sheetId="16" r:id="rId46"/>
    <sheet name="1220" sheetId="15" r:id="rId47"/>
    <sheet name="1120" sheetId="14" r:id="rId48"/>
    <sheet name="1020" sheetId="13" r:id="rId49"/>
    <sheet name="0920" sheetId="12" r:id="rId50"/>
    <sheet name="0820" sheetId="11" r:id="rId51"/>
    <sheet name="0720" sheetId="10" r:id="rId52"/>
    <sheet name="0620" sheetId="9" r:id="rId53"/>
    <sheet name="0520" sheetId="8" r:id="rId54"/>
    <sheet name="0420" sheetId="7" r:id="rId55"/>
    <sheet name="0320" sheetId="6" r:id="rId56"/>
    <sheet name="0220" sheetId="5" r:id="rId57"/>
    <sheet name="0120" sheetId="3" r:id="rId58"/>
    <sheet name="disclaimer" sheetId="4" r:id="rId59"/>
  </sheets>
  <definedNames>
    <definedName name="_xlnm.Print_Area" localSheetId="57">'0120'!$A$2:$G$74</definedName>
    <definedName name="_xlnm.Print_Area" localSheetId="56">'0220'!$A$2:$J$72</definedName>
  </definedNames>
  <calcPr calcId="191029"/>
</workbook>
</file>

<file path=xl/calcChain.xml><?xml version="1.0" encoding="utf-8"?>
<calcChain xmlns="http://schemas.openxmlformats.org/spreadsheetml/2006/main">
  <c r="AD6" i="30" l="1"/>
  <c r="AC6" i="30"/>
  <c r="AB6" i="30"/>
  <c r="AA6" i="30"/>
  <c r="Z6" i="30"/>
  <c r="Y6" i="30"/>
  <c r="AD5" i="30"/>
  <c r="AC5" i="30"/>
  <c r="AB5" i="30"/>
  <c r="AA5" i="30"/>
  <c r="Z5" i="30"/>
  <c r="Y5" i="30"/>
  <c r="AD6" i="29" l="1"/>
  <c r="AC6" i="29"/>
  <c r="AB6" i="29"/>
  <c r="AA6" i="29"/>
  <c r="Z6" i="29"/>
  <c r="Y6" i="29"/>
  <c r="AD5" i="29"/>
  <c r="AC5" i="29"/>
  <c r="AB5" i="29"/>
  <c r="AA5" i="29"/>
  <c r="Z5" i="29"/>
  <c r="Y5" i="29"/>
  <c r="G57" i="5" l="1"/>
  <c r="G56" i="5"/>
</calcChain>
</file>

<file path=xl/sharedStrings.xml><?xml version="1.0" encoding="utf-8"?>
<sst xmlns="http://schemas.openxmlformats.org/spreadsheetml/2006/main" count="4472" uniqueCount="274">
  <si>
    <t>(2)  Sadece ticari uçuşlar</t>
  </si>
  <si>
    <t>(1)  Both departing and arriving passengers, including transfer pax</t>
  </si>
  <si>
    <t>(2)  Commercial flights only</t>
  </si>
  <si>
    <t>(1)  Gelen ve giden yolcu toplamı, transfer yolcu dahil</t>
  </si>
  <si>
    <t xml:space="preserve">This document does not constitute an offer to sell or the solicitation of an offer to buy or acquire any shares of TAV Havalimanlari Holding A.S. (the "Company") in any jurisdiction or an inducement to enter into investment activity. No information set out in this document or referred to in such other written or oral information will form the basis of any contract.
The information used in preparing these materials was obtained from or through the Company or the Company’s representatives or from public sources. No reliance may be placed for any purposes whatsoever on the information contained in this presentation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or any other written or oral information made available to any interested party or its advisers and any such liability is expressly disclaimed. This disclaimer will not exclude any liability for, or remedy in respect of fraudulent misrepresentation by the Company.  
</t>
  </si>
  <si>
    <t>Disclaimer</t>
  </si>
  <si>
    <t xml:space="preserve">Note: DHMI figures for 2019 are tentative. </t>
  </si>
  <si>
    <t>*All commercial traffic of Istanbul Ataturk Airport was transferred to the New Istanbul Airport on April 5th, 2019.</t>
  </si>
  <si>
    <t>International (Excluding Ataturk Airport)</t>
  </si>
  <si>
    <t>Domestic (Excluding Ataturk Airport)</t>
  </si>
  <si>
    <t>Tüm ticari uçuşlar 5 Nisan 2019 itibariyle Istanbul Ataturk Havalimanı'ndan Yeni İstanbul Havalimanı'na transfer edilmiştir.</t>
  </si>
  <si>
    <t>International / Dis Hat</t>
  </si>
  <si>
    <t>Domestic / Ic Hat</t>
  </si>
  <si>
    <t>Izmir</t>
  </si>
  <si>
    <t>Gazipasa Alanya</t>
  </si>
  <si>
    <t>Bodrum</t>
  </si>
  <si>
    <t>Antalya</t>
  </si>
  <si>
    <t>Medinah / Medine</t>
  </si>
  <si>
    <t>Tunisia / Tunus</t>
  </si>
  <si>
    <t>Macedonia / Makedonya</t>
  </si>
  <si>
    <t>Zagreb</t>
  </si>
  <si>
    <r>
      <t>Ankara</t>
    </r>
    <r>
      <rPr>
        <b/>
        <vertAlign val="superscript"/>
        <sz val="7.5"/>
        <rFont val="Calibri"/>
        <family val="2"/>
        <charset val="162"/>
        <scheme val="minor"/>
      </rPr>
      <t xml:space="preserve"> </t>
    </r>
  </si>
  <si>
    <t>TAV TOPLAM (Ataturk Haric)</t>
  </si>
  <si>
    <t>Georgia / Gürcistan</t>
  </si>
  <si>
    <r>
      <t>Ankara</t>
    </r>
    <r>
      <rPr>
        <b/>
        <vertAlign val="superscript"/>
        <sz val="7.8"/>
        <rFont val="Calibri"/>
        <family val="2"/>
        <charset val="162"/>
        <scheme val="minor"/>
      </rPr>
      <t xml:space="preserve"> </t>
    </r>
  </si>
  <si>
    <t xml:space="preserve">(*)  2019 DHMİ verileri geçicidir. </t>
  </si>
  <si>
    <r>
      <t xml:space="preserve">Passengers / Yolcu </t>
    </r>
    <r>
      <rPr>
        <b/>
        <vertAlign val="superscript"/>
        <sz val="8"/>
        <color theme="0"/>
        <rFont val="Calibri"/>
        <family val="2"/>
        <charset val="162"/>
        <scheme val="minor"/>
      </rPr>
      <t>(1)</t>
    </r>
  </si>
  <si>
    <r>
      <t xml:space="preserve">Air Traffic Movements / Ucus Sayisi </t>
    </r>
    <r>
      <rPr>
        <b/>
        <vertAlign val="superscript"/>
        <sz val="8"/>
        <color theme="0"/>
        <rFont val="Calibri"/>
        <family val="2"/>
        <charset val="162"/>
      </rPr>
      <t>(2)</t>
    </r>
  </si>
  <si>
    <t>TAV TOTAL (Excluding Ataturk)</t>
  </si>
  <si>
    <t>%</t>
  </si>
  <si>
    <t>TAV Traffic Figures - January 2020 / TAV Havalimanları Yolcu Sayıları - Ocak 2020</t>
  </si>
  <si>
    <t>January / Ocak</t>
  </si>
  <si>
    <t>Last Twelve Months / Son Oniki Ay</t>
  </si>
  <si>
    <t>Feb18-Jan19</t>
  </si>
  <si>
    <t>Feb19-Jan19</t>
  </si>
  <si>
    <t>Şub18 - Oca18</t>
  </si>
  <si>
    <t>Şub19-Oca20</t>
  </si>
  <si>
    <t>nm</t>
  </si>
  <si>
    <t>TAV Traffic Figures - February 2020
TAV Havalimanları Yolcu Sayıları - Şubat 2020</t>
  </si>
  <si>
    <t>February / Şubat</t>
  </si>
  <si>
    <t>January-February / Ocak-Şubat</t>
  </si>
  <si>
    <t>Mar18-Feb19</t>
  </si>
  <si>
    <t>Mar19-Feb20</t>
  </si>
  <si>
    <t>Mar18 - Şub19</t>
  </si>
  <si>
    <t>Mar19-Şub20</t>
  </si>
  <si>
    <t>North Macedonia / Kuzey Makedonya</t>
  </si>
  <si>
    <t>TAV TOTAL (Excluding Ataturk) / Ataturk Haric Toplam</t>
  </si>
  <si>
    <t xml:space="preserve">Note: DHMI figures for 2020 are tentative. </t>
  </si>
  <si>
    <t xml:space="preserve">(*)  2020 DHMİ verileri geçicidir. </t>
  </si>
  <si>
    <t>Apr18-Mar19</t>
  </si>
  <si>
    <t>Apr19-Mar20</t>
  </si>
  <si>
    <t>TAV Traffic Figures - March 2020
TAV Havalimanları Yolcu Sayıları - Mart 2020</t>
  </si>
  <si>
    <t>March / Mart</t>
  </si>
  <si>
    <t>January-March / Ocak-Mart</t>
  </si>
  <si>
    <t>Nis18 - Mar19</t>
  </si>
  <si>
    <t>Nis19-Mar20</t>
  </si>
  <si>
    <t>TAV Traffic Figures - April 2020
TAV Havalimanları Yolcu Sayıları - Nisan 2020</t>
  </si>
  <si>
    <t>April / Nisan</t>
  </si>
  <si>
    <t>January-April / Ocak-Nisan</t>
  </si>
  <si>
    <t>May18-Apr19</t>
  </si>
  <si>
    <t>May19-Apr20</t>
  </si>
  <si>
    <t>May18 - Nis19</t>
  </si>
  <si>
    <t>May19-Nis20</t>
  </si>
  <si>
    <t>TAV Traffic Figures - May 2020
TAV Havalimanları Yolcu Sayıları - Mayıs 2020</t>
  </si>
  <si>
    <t>May / Mayıs</t>
  </si>
  <si>
    <t>January - May / Ocak - Mayıs</t>
  </si>
  <si>
    <t>Jun18-May19</t>
  </si>
  <si>
    <t>Jun19-May20</t>
  </si>
  <si>
    <t>Haz18 - May19</t>
  </si>
  <si>
    <t>Haz19-May20</t>
  </si>
  <si>
    <t>TAV Traffic Figures - June 2020
TAV Havalimanları Yolcu Sayıları - Haziran 2020</t>
  </si>
  <si>
    <t>June / Haziran</t>
  </si>
  <si>
    <t>January - June / Ocak - Haziran</t>
  </si>
  <si>
    <t>Jul18-Jun19</t>
  </si>
  <si>
    <t>Jul19-Jun20</t>
  </si>
  <si>
    <t>Tem18 -Haz19</t>
  </si>
  <si>
    <t>Tem19-Haz20</t>
  </si>
  <si>
    <t>Aug18-Jul19</t>
  </si>
  <si>
    <t>Aug19-Jul20</t>
  </si>
  <si>
    <t>TAV Traffic Figures - July 2020
TAV Havalimanları Yolcu Sayıları - Temmuz 2020</t>
  </si>
  <si>
    <t>July / Temmuz</t>
  </si>
  <si>
    <t>January - July / Ocak - Temmuz</t>
  </si>
  <si>
    <t>Ağu18 -Tem19</t>
  </si>
  <si>
    <t>Ağu19-Tem20</t>
  </si>
  <si>
    <t>TAV Traffic Figures - August 2020
TAV Havalimanları Yolcu Sayıları - Ağustos 2020</t>
  </si>
  <si>
    <t>August / Ağustos</t>
  </si>
  <si>
    <t>January - August / Ocak - Ağustos</t>
  </si>
  <si>
    <t>Sep18-Aug19</t>
  </si>
  <si>
    <t>Sep19-Ağu20</t>
  </si>
  <si>
    <t>Eyl18 -Ağu19</t>
  </si>
  <si>
    <t>Eyl19-Ağu20</t>
  </si>
  <si>
    <t>TAV Traffic Figures - September 2020
TAV Havalimanları Yolcu Sayıları - Eylül 2020</t>
  </si>
  <si>
    <t>September / Eylül</t>
  </si>
  <si>
    <t>January - September / Ocak - Eylül</t>
  </si>
  <si>
    <t>Oct18-Sep19</t>
  </si>
  <si>
    <t>Oct19-Sep20</t>
  </si>
  <si>
    <t>Eki18 -Eyl19</t>
  </si>
  <si>
    <t>Eki19-Eyl20</t>
  </si>
  <si>
    <t>TAV Traffic Figures - October 2020
TAV Havalimanları Yolcu Sayıları - Ekim 2020</t>
  </si>
  <si>
    <t>October / Ekim</t>
  </si>
  <si>
    <t>January - October / Ocak - Ekim</t>
  </si>
  <si>
    <t>Nov18-Oct19</t>
  </si>
  <si>
    <t>Nov19-Oct20</t>
  </si>
  <si>
    <t>Kas18 -Eki19</t>
  </si>
  <si>
    <t>Kas19-Eki20</t>
  </si>
  <si>
    <t>TAV Traffic Figures - November 2020
TAV Havalimanları Yolcu Sayıları - Kasım 2020</t>
  </si>
  <si>
    <t>November / Kasım</t>
  </si>
  <si>
    <t>January - November / Ocak - Kasım</t>
  </si>
  <si>
    <t>Dec18-Nov19</t>
  </si>
  <si>
    <t>Dec19-Nov20</t>
  </si>
  <si>
    <t>Ara18 -Kas19</t>
  </si>
  <si>
    <t>Ara19-Kas20</t>
  </si>
  <si>
    <t>TAV Traffic Figures - December 2020
TAV Havalimanları Yolcu Sayıları - Aralık 2020</t>
  </si>
  <si>
    <t>December / Aralık</t>
  </si>
  <si>
    <t>January - December / Ocak - Aralık</t>
  </si>
  <si>
    <t>TAV Traffic Figures - January 2021 /  TAV Havalimanları Yolcu Sayıları - Ocak 2021</t>
  </si>
  <si>
    <t>Ocak / January</t>
  </si>
  <si>
    <t>Feb19-Jan20</t>
  </si>
  <si>
    <t>Feb20-Jan21</t>
  </si>
  <si>
    <t>Şub19 -Oca20</t>
  </si>
  <si>
    <t>Şub20-Oca21</t>
  </si>
  <si>
    <t xml:space="preserve">Note: DHMI figures for 2021 are tentative. </t>
  </si>
  <si>
    <t xml:space="preserve">(*)  2021 DHMİ verileri geçicidir. </t>
  </si>
  <si>
    <t>Mar20-Feb21</t>
  </si>
  <si>
    <t>TAV Traffic Figures - February 2021
TAV Havalimanları Yolcu Sayıları - Şubat 2021</t>
  </si>
  <si>
    <t>January - February / Ocak - Şubat</t>
  </si>
  <si>
    <t>Mar19 -Şub20</t>
  </si>
  <si>
    <t>Mar20-Şub21</t>
  </si>
  <si>
    <t>TAV Traffic Figures - March 2021
TAV Havalimanları Yolcu Sayıları - Mart 2021</t>
  </si>
  <si>
    <t>January - March / Ocak - Mart</t>
  </si>
  <si>
    <t>Apr20-Mar21</t>
  </si>
  <si>
    <t>Nis19 -Mar20</t>
  </si>
  <si>
    <t>Nis20-Mar21</t>
  </si>
  <si>
    <t xml:space="preserve">TAV TOTAL </t>
  </si>
  <si>
    <t>TAV Traffic Figures - April 2021
TAV Havalimanları Yolcu Sayıları - Nisan 2021</t>
  </si>
  <si>
    <t>January - April / Ocak - Nisan</t>
  </si>
  <si>
    <t>May20-Apr21</t>
  </si>
  <si>
    <t>May19 -Nis20</t>
  </si>
  <si>
    <t>May20-Nis21</t>
  </si>
  <si>
    <t>n.m</t>
  </si>
  <si>
    <t>n.m.</t>
  </si>
  <si>
    <t>TAV Traffic Figures - May 2021
TAV Havalimanları Yolcu Sayıları - Mayıs 2021</t>
  </si>
  <si>
    <t>Jun20-May21</t>
  </si>
  <si>
    <t>Passengers / Yolcu</t>
  </si>
  <si>
    <t>Haz19 -May20</t>
  </si>
  <si>
    <t>Haz20-May21</t>
  </si>
  <si>
    <t>Almaty</t>
  </si>
  <si>
    <t>Air Traffic Movements / Ucus Sayisi</t>
  </si>
  <si>
    <t>International (pax and cargo) / Dis Hat (yolcu ve kargo)</t>
  </si>
  <si>
    <t>Domestic (pax and cargo)/ Ic Hat (yolcu ve kargo)</t>
  </si>
  <si>
    <t>Notes:</t>
  </si>
  <si>
    <t xml:space="preserve">DHMI figures for 2021 are tentative. </t>
  </si>
  <si>
    <t>Both departing and arriving passengers, including transfer pax, commercial flights only</t>
  </si>
  <si>
    <t>TAV Total does not include Almaty before May 2021.</t>
  </si>
  <si>
    <t>Notlar:</t>
  </si>
  <si>
    <t xml:space="preserve">2021 DHMİ verileri geçicidir. </t>
  </si>
  <si>
    <t>Gelen ve giden yolcu toplamı, transfer yolcu dahil, sadece ticari uçuşlar</t>
  </si>
  <si>
    <t>TAV toplam yolcu rakamına Mayıs 2021 öncesi Almatı yolcusu dahil değildir.</t>
  </si>
  <si>
    <t>TAV Traffic Figures - June 2021
TAV Havalimanları Yolcu Sayıları - Haziran 2021</t>
  </si>
  <si>
    <t>Jul20-Jun21</t>
  </si>
  <si>
    <t>Tem19 -Haz20</t>
  </si>
  <si>
    <t>Tem20-Haz21</t>
  </si>
  <si>
    <t>,</t>
  </si>
  <si>
    <t>TAV Traffic Figures - July 2021
TAV Havalimanları Yolcu Sayıları - Temmuz 2021</t>
  </si>
  <si>
    <t>2021/19 Chg %</t>
  </si>
  <si>
    <t>2021/20 Chg %</t>
  </si>
  <si>
    <t>Aug20-Jul21</t>
  </si>
  <si>
    <t>Ağu20-Tem21</t>
  </si>
  <si>
    <t>TAV Traffic Figures - August  2021
TAV Havalimanları Yolcu Sayıları - Ağustos 2021</t>
  </si>
  <si>
    <t>Sep19-Aug20</t>
  </si>
  <si>
    <t>Sep20-Aug21</t>
  </si>
  <si>
    <t>Eyl20-Ağu21</t>
  </si>
  <si>
    <t>Ankara</t>
  </si>
  <si>
    <t>Milas - Bodrum</t>
  </si>
  <si>
    <t>TAV Traffic Figures –September 2021
TAV Havalimanları Yolcu Sayıları - Eylül 2021</t>
  </si>
  <si>
    <t>Oct20-Sep21</t>
  </si>
  <si>
    <t>Eki20-Eyl21</t>
  </si>
  <si>
    <t>TAV Traffic Figures –October 2021
TAV Havalimanları Yolcu Sayıları - Ekim 2021</t>
  </si>
  <si>
    <t>Nov20-Oct21</t>
  </si>
  <si>
    <t>Kas20-Eki21</t>
  </si>
  <si>
    <t>TAV Traffic Figures – November 2021
TAV Havalimanları Yolcu Sayıları –  Kasım 2021</t>
  </si>
  <si>
    <t>Dec20-Nov21</t>
  </si>
  <si>
    <t>Ara20-Kas21</t>
  </si>
  <si>
    <t>TAV Traffic Figures – December 2021
TAV Havalimanları Yolcu Sayıları –  Aralık 2021</t>
  </si>
  <si>
    <t>DHMI figures for 2021 are subject to revision.</t>
  </si>
  <si>
    <t>Almaty December 2021 figures are subject to revision.</t>
  </si>
  <si>
    <t xml:space="preserve">2021 DHMİ verileri revizyona tabidir. </t>
  </si>
  <si>
    <t xml:space="preserve">Almatı Aralık 2021 verileri revizyona tabidir. </t>
  </si>
  <si>
    <t>TAV Traffic Figures – January 2022
TAV Havalimanları Yolcu Sayıları –  Ocak 2022</t>
  </si>
  <si>
    <t>2022/21 Chg %</t>
  </si>
  <si>
    <t>Feb21-Jan22</t>
  </si>
  <si>
    <t>Chg %</t>
  </si>
  <si>
    <t>Şub21-Oca22</t>
  </si>
  <si>
    <t xml:space="preserve">DHMI figures for 2022 are tentative. </t>
  </si>
  <si>
    <t xml:space="preserve">2022 DHMİ verileri geçicidir. </t>
  </si>
  <si>
    <t>TAV Traffic Figures – February 2022
TAV Havalimanları Yolcu Sayıları –  Şubat 2022</t>
  </si>
  <si>
    <t>Şubat / February</t>
  </si>
  <si>
    <t>2022/19 Chg %</t>
  </si>
  <si>
    <t>Mar21-Feb22</t>
  </si>
  <si>
    <t>Mart21-Şub22</t>
  </si>
  <si>
    <t>TAV Traffic Figures – March 2022
TAV Havalimanları Yolcu Sayıları –  Mart 2022</t>
  </si>
  <si>
    <t>Mart / March</t>
  </si>
  <si>
    <t>Apr21-Mar22</t>
  </si>
  <si>
    <t>Nis21-Mar22</t>
  </si>
  <si>
    <t>Madinah / Medine</t>
  </si>
  <si>
    <t>TAV Traffic Figures – April 2022
TAV Havalimanları Yolcu Sayıları –  Nisan 2022</t>
  </si>
  <si>
    <t>Nisan / April</t>
  </si>
  <si>
    <t>TAV Traffic Figures – May 2022
TAV Havalimanları Yolcu Sayıları –  Mayıs 2022</t>
  </si>
  <si>
    <t>Mayıs / May</t>
  </si>
  <si>
    <t>TAV Traffic Figures – June 2022
TAV Havalimanları Yolcu Sayıları –  Haziran 2022</t>
  </si>
  <si>
    <t>Haziran / June</t>
  </si>
  <si>
    <t>TAV Traffic Figures – July 2022
TAV Havalimanları Yolcu Sayıları –  Temmuz 2022</t>
  </si>
  <si>
    <t>Temmuz / July</t>
  </si>
  <si>
    <t>TAV Traffic Figures – August 2022
TAV Havalimanları Yolcu Sayıları –  Ağustos 2022</t>
  </si>
  <si>
    <t>Ağustos / August</t>
  </si>
  <si>
    <t>TAV Traffic Figures – September 2022
TAV Havalimanları Yolcu Sayıları –  Eylül 2022</t>
  </si>
  <si>
    <t>Eylül / September</t>
  </si>
  <si>
    <t>TAV Traffic Figures – October 2022
TAV Havalimanları Yolcu Sayıları –  Ekim 2022</t>
  </si>
  <si>
    <t>Ekim / October</t>
  </si>
  <si>
    <t>TAV Traffic Figures – November 2022
TAV Havalimanları Yolcu Sayıları –  Kasım 2022</t>
  </si>
  <si>
    <t>Kasım / November</t>
  </si>
  <si>
    <t>TAV Traffic Figures – December 2022
TAV Havalimanları Yolcu Sayıları –  Aralık 2022</t>
  </si>
  <si>
    <t>Aralık / December</t>
  </si>
  <si>
    <t>TAV Traffic Figures – January 2023
TAV Havalimanları Yolcu Sayıları –  Ocak 2023</t>
  </si>
  <si>
    <t>2023/19 Chg %</t>
  </si>
  <si>
    <t>2023/22 Chg %</t>
  </si>
  <si>
    <t xml:space="preserve">DHMI figures for 2022 and 2023 are tentative. </t>
  </si>
  <si>
    <t xml:space="preserve">2022 ve 2023 DHMİ verileri revizyona tabidir. </t>
  </si>
  <si>
    <t>TAV Traffic Figures – February 2023
TAV Havalimanları Yolcu Sayıları –  Şubat 2023</t>
  </si>
  <si>
    <t xml:space="preserve">DHMI figures for 2023 are tentative. </t>
  </si>
  <si>
    <t xml:space="preserve">2023 DHMİ verileri geçicidir. </t>
  </si>
  <si>
    <t>TAV Traffic Figures – March 2023
TAV Havalimanları Yolcu Sayıları –  Mart 2023</t>
  </si>
  <si>
    <t>TAV Traffic Figures – Apil 2023
TAV Havalimanları Yolcu Sayıları –  Nisan 2023</t>
  </si>
  <si>
    <t>Nisan / Apil</t>
  </si>
  <si>
    <t>January - Apil / Ocak - Nisan</t>
  </si>
  <si>
    <t>TAV Traffic Figures – May 2023
TAV Havalimanları Yolcu Sayıları –  Mayıs 2023</t>
  </si>
  <si>
    <t>Ocak - Mayıs / January - May</t>
  </si>
  <si>
    <t>TAV Traffic Figures –June 2023
TAV Havalimanları Yolcu Sayıları –  Haziran 2023</t>
  </si>
  <si>
    <t>Ocak - Haziran / January - June</t>
  </si>
  <si>
    <t>TAV Traffic Figures –July 2023
TAV Havalimanları Yolcu Sayıları –  Temmuz 2023</t>
  </si>
  <si>
    <t>Ocak - Temmuz / January - July</t>
  </si>
  <si>
    <t>TAV Traffic Figures –August 2023
TAV Havalimanları Yolcu Sayıları –  Ağustos 2023</t>
  </si>
  <si>
    <t>Ocak - Ağustos / January - August</t>
  </si>
  <si>
    <t>TAV Traffic Figures –September 2023
TAV Havalimanları Yolcu Sayıları –  Eylül 2023</t>
  </si>
  <si>
    <t>Ocak - Eylül / January - September</t>
  </si>
  <si>
    <t>TAV Traffic Figures –October 2023
TAV Havalimanları Yolcu Sayıları –  Ekim 2023</t>
  </si>
  <si>
    <t>Ocak - Ekim / January - October</t>
  </si>
  <si>
    <t>TAV Traffic Figures – November 2023
TAV Havalimanları Yolcu Sayıları –  Kasım 2023</t>
  </si>
  <si>
    <t>Ocak - Kasım / January - November</t>
  </si>
  <si>
    <t>TAV Traffic Figures – December 2023
TAV Havalimanları Yolcu Sayıları –  Aralık 2023</t>
  </si>
  <si>
    <t>Ocak - Aralık / January - December</t>
  </si>
  <si>
    <t>n.a</t>
  </si>
  <si>
    <t>TAV Traffic Figures – January 2024
TAV Havalimanları Yolcu Sayıları –  Ocak 2024</t>
  </si>
  <si>
    <t>24/23 Chg %</t>
  </si>
  <si>
    <t xml:space="preserve">DHMI figures for 2024 are tentative. </t>
  </si>
  <si>
    <t xml:space="preserve">2024 DHMİ verileri revizyona tabidir. </t>
  </si>
  <si>
    <t>TAV Traffic Figures – February 2024
TAV Havalimanları Yolcu Sayıları –  Şubat 2024</t>
  </si>
  <si>
    <t>Ocak - Şubat / January - February</t>
  </si>
  <si>
    <t>2024/23 Chg %</t>
  </si>
  <si>
    <t>International</t>
  </si>
  <si>
    <t>Domestic</t>
  </si>
  <si>
    <t xml:space="preserve">2024 DHMİ verileri geçicidir. </t>
  </si>
  <si>
    <t>TAV Traffic Figures – March 2024
TAV Havalimanları Yolcu Sayıları –  Mart 2024</t>
  </si>
  <si>
    <t>Ocak - Mart / January - March</t>
  </si>
  <si>
    <t>"</t>
  </si>
  <si>
    <t>TAV Traffic Figures – April 2024
TAV Havalimanları Yolcu Sayıları –  Nisan 2024</t>
  </si>
  <si>
    <t>Ocak - Nisan / January - April</t>
  </si>
  <si>
    <t>TAV Traffic Figures – May  2024
TAV Havalimanları Yolcu Sayıları –  Mayıs 2024</t>
  </si>
  <si>
    <t>TAV Traffic Figures – June  2024
TAV Havalimanları Yolcu Sayıları –  Haziran 2024</t>
  </si>
  <si>
    <t>TAV Traffic Figures – July  2024
TAV Havalimanları Yolcu Sayıları –  Temmuz 2024</t>
  </si>
  <si>
    <t>TAV Traffic Figures – August  2024
TAV Havalimanları Yolcu Sayıları –  Ağustos 2024</t>
  </si>
  <si>
    <t>TAV Traffic Figures – September  2024
TAV Havalimanları Yolcu Sayıları –  Eylül 2024</t>
  </si>
  <si>
    <t>TAV Traffic Figures – October  2024
TAV Havalimanları Yolcu Sayıları –  Ekim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</si>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</sst>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T_L_-;\-* #,##0.00\ _T_L_-;_-* &quot;-&quot;??\ _T_L_-;_-@_-"/>
    <numFmt numFmtId="165" formatCode="0.0%"/>
    <numFmt numFmtId="166" formatCode="0.00000%"/>
    <numFmt numFmtId="167" formatCode="#,##0.0"/>
  </numFmts>
  <fonts count="73" x14ac:knownFonts="1">
    <font>
      <sz val="10"/>
      <name val="Arial"/>
      <charset val="162"/>
    </font>
    <font>
      <sz val="10"/>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Arial Tur"/>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0"/>
      <name val="Arial"/>
      <family val="2"/>
      <charset val="162"/>
    </font>
    <font>
      <b/>
      <sz val="9"/>
      <name val="Calibri"/>
      <family val="2"/>
      <charset val="162"/>
      <scheme val="minor"/>
    </font>
    <font>
      <b/>
      <sz val="7.5"/>
      <color rgb="FF002060"/>
      <name val="Calibri"/>
      <family val="2"/>
      <charset val="162"/>
      <scheme val="minor"/>
    </font>
    <font>
      <sz val="7.5"/>
      <name val="Calibri"/>
      <family val="2"/>
      <charset val="162"/>
      <scheme val="minor"/>
    </font>
    <font>
      <i/>
      <sz val="7.5"/>
      <name val="Calibri"/>
      <family val="2"/>
      <charset val="162"/>
      <scheme val="minor"/>
    </font>
    <font>
      <b/>
      <sz val="7.5"/>
      <color theme="0"/>
      <name val="Calibri"/>
      <family val="2"/>
      <charset val="162"/>
      <scheme val="minor"/>
    </font>
    <font>
      <b/>
      <sz val="7.5"/>
      <name val="Calibri"/>
      <family val="2"/>
      <charset val="162"/>
      <scheme val="minor"/>
    </font>
    <font>
      <b/>
      <vertAlign val="superscript"/>
      <sz val="7.5"/>
      <name val="Calibri"/>
      <family val="2"/>
      <charset val="162"/>
      <scheme val="minor"/>
    </font>
    <font>
      <b/>
      <sz val="7.5"/>
      <color theme="3"/>
      <name val="Calibri"/>
      <family val="2"/>
      <charset val="162"/>
      <scheme val="minor"/>
    </font>
    <font>
      <sz val="7.5"/>
      <color theme="3"/>
      <name val="Calibri"/>
      <family val="2"/>
      <charset val="162"/>
      <scheme val="minor"/>
    </font>
    <font>
      <b/>
      <sz val="7.8"/>
      <name val="Calibri"/>
      <family val="2"/>
      <charset val="162"/>
      <scheme val="minor"/>
    </font>
    <font>
      <b/>
      <vertAlign val="superscript"/>
      <sz val="7.8"/>
      <name val="Calibri"/>
      <family val="2"/>
      <charset val="162"/>
      <scheme val="minor"/>
    </font>
    <font>
      <b/>
      <sz val="7.8"/>
      <color theme="3"/>
      <name val="Calibri"/>
      <family val="2"/>
      <charset val="162"/>
      <scheme val="minor"/>
    </font>
    <font>
      <sz val="7.8"/>
      <name val="Calibri"/>
      <family val="2"/>
      <charset val="162"/>
      <scheme val="minor"/>
    </font>
    <font>
      <sz val="7.8"/>
      <color theme="3"/>
      <name val="Calibri"/>
      <family val="2"/>
      <charset val="162"/>
      <scheme val="minor"/>
    </font>
    <font>
      <b/>
      <sz val="7.8"/>
      <color theme="0"/>
      <name val="Calibri"/>
      <family val="2"/>
      <charset val="162"/>
      <scheme val="minor"/>
    </font>
    <font>
      <b/>
      <sz val="8"/>
      <name val="Calibri"/>
      <family val="2"/>
      <charset val="162"/>
      <scheme val="minor"/>
    </font>
    <font>
      <b/>
      <sz val="8"/>
      <color theme="0"/>
      <name val="Calibri"/>
      <family val="2"/>
      <charset val="162"/>
      <scheme val="minor"/>
    </font>
    <font>
      <sz val="8"/>
      <color theme="0"/>
      <name val="Calibri"/>
      <family val="2"/>
      <charset val="162"/>
      <scheme val="minor"/>
    </font>
    <font>
      <b/>
      <i/>
      <sz val="8"/>
      <color theme="0"/>
      <name val="Calibri"/>
      <family val="2"/>
      <charset val="162"/>
      <scheme val="minor"/>
    </font>
    <font>
      <b/>
      <vertAlign val="superscript"/>
      <sz val="8"/>
      <color theme="0"/>
      <name val="Calibri"/>
      <family val="2"/>
      <charset val="162"/>
      <scheme val="minor"/>
    </font>
    <font>
      <b/>
      <vertAlign val="superscript"/>
      <sz val="8"/>
      <color theme="0"/>
      <name val="Calibri"/>
      <family val="2"/>
      <charset val="162"/>
    </font>
    <font>
      <sz val="6"/>
      <name val="Calibri"/>
      <family val="2"/>
      <charset val="162"/>
      <scheme val="minor"/>
    </font>
    <font>
      <i/>
      <sz val="6"/>
      <name val="Calibri"/>
      <family val="2"/>
      <charset val="162"/>
      <scheme val="minor"/>
    </font>
    <font>
      <b/>
      <sz val="6"/>
      <name val="Calibri"/>
      <family val="2"/>
      <charset val="162"/>
      <scheme val="minor"/>
    </font>
    <font>
      <vertAlign val="superscript"/>
      <sz val="6"/>
      <name val="Calibri"/>
      <family val="2"/>
      <charset val="162"/>
      <scheme val="minor"/>
    </font>
    <font>
      <vertAlign val="superscript"/>
      <sz val="7.5"/>
      <name val="Calibri"/>
      <family val="2"/>
      <charset val="162"/>
      <scheme val="minor"/>
    </font>
    <font>
      <b/>
      <sz val="9"/>
      <color theme="3" tint="-0.499984740745262"/>
      <name val="Calibri"/>
      <family val="2"/>
      <charset val="162"/>
      <scheme val="minor"/>
    </font>
    <font>
      <b/>
      <i/>
      <sz val="7"/>
      <color theme="0"/>
      <name val="Arial"/>
      <family val="2"/>
      <charset val="162"/>
    </font>
    <font>
      <b/>
      <sz val="7.8"/>
      <color theme="4" tint="-0.499984740745262"/>
      <name val="Calibri"/>
      <family val="2"/>
      <charset val="162"/>
      <scheme val="minor"/>
    </font>
    <font>
      <sz val="7.8"/>
      <color theme="4" tint="-0.499984740745262"/>
      <name val="Calibri"/>
      <family val="2"/>
      <charset val="162"/>
      <scheme val="minor"/>
    </font>
    <font>
      <b/>
      <sz val="8"/>
      <name val="Century Gothic"/>
      <family val="2"/>
    </font>
    <font>
      <i/>
      <sz val="8"/>
      <name val="Century Gothic"/>
      <family val="2"/>
    </font>
    <font>
      <b/>
      <sz val="8"/>
      <color theme="0"/>
      <name val="Century Gothic"/>
      <family val="2"/>
    </font>
    <font>
      <sz val="8"/>
      <color theme="0"/>
      <name val="Century Gothic"/>
      <family val="2"/>
    </font>
    <font>
      <b/>
      <i/>
      <sz val="8"/>
      <color theme="0"/>
      <name val="Century Gothic"/>
      <family val="2"/>
    </font>
    <font>
      <b/>
      <sz val="8"/>
      <color theme="3"/>
      <name val="Century Gothic"/>
      <family val="2"/>
    </font>
    <font>
      <b/>
      <sz val="8"/>
      <color theme="4" tint="-0.499984740745262"/>
      <name val="Century Gothic"/>
      <family val="2"/>
    </font>
    <font>
      <sz val="8"/>
      <name val="Century Gothic"/>
      <family val="2"/>
    </font>
    <font>
      <sz val="8"/>
      <color theme="3"/>
      <name val="Century Gothic"/>
      <family val="2"/>
    </font>
    <font>
      <sz val="8"/>
      <color theme="4" tint="-0.499984740745262"/>
      <name val="Century Gothic"/>
      <family val="2"/>
    </font>
    <font>
      <vertAlign val="superscript"/>
      <sz val="8"/>
      <name val="Century Gothic"/>
      <family val="2"/>
    </font>
    <font>
      <sz val="7"/>
      <name val="Calibri"/>
      <family val="2"/>
      <charset val="162"/>
      <scheme val="minor"/>
    </font>
    <font>
      <b/>
      <sz val="7"/>
      <color theme="0"/>
      <name val="Calibri"/>
      <family val="2"/>
      <charset val="162"/>
      <scheme val="minor"/>
    </font>
    <font>
      <b/>
      <sz val="7"/>
      <name val="Calibri"/>
      <family val="2"/>
      <charset val="162"/>
      <scheme val="minor"/>
    </font>
    <font>
      <sz val="8"/>
      <name val="Calibri"/>
      <family val="2"/>
      <charset val="162"/>
      <scheme val="minor"/>
    </font>
    <font>
      <i/>
      <sz val="8"/>
      <name val="Calibri"/>
      <family val="2"/>
      <charset val="162"/>
      <scheme val="minor"/>
    </font>
    <font>
      <i/>
      <sz val="7"/>
      <name val="Calibri"/>
      <family val="2"/>
      <charset val="162"/>
      <scheme val="minor"/>
    </font>
    <font>
      <vertAlign val="superscript"/>
      <sz val="7"/>
      <name val="Calibri"/>
      <family val="2"/>
      <charset val="162"/>
      <scheme val="minor"/>
    </font>
    <font>
      <b/>
      <sz val="9"/>
      <color theme="0"/>
      <name val="Century Gothic"/>
      <family val="2"/>
    </font>
    <font>
      <sz val="7.5"/>
      <name val="Century Gothic"/>
      <family val="2"/>
    </font>
    <font>
      <b/>
      <sz val="8"/>
      <color theme="1"/>
      <name val="Century Gothic"/>
      <family val="2"/>
    </font>
    <font>
      <sz val="8"/>
      <color theme="1"/>
      <name val="Century Gothic"/>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002060"/>
        <bgColor indexed="64"/>
      </patternFill>
    </fill>
    <fill>
      <patternFill patternType="solid">
        <fgColor theme="3" tint="-0.49998474074526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50">
    <xf numFmtId="0" fontId="0" fillId="0" borderId="0"/>
    <xf numFmtId="9"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164" fontId="10" fillId="0" borderId="0" applyFont="0" applyFill="0" applyBorder="0" applyAlignment="0" applyProtection="0"/>
    <xf numFmtId="0" fontId="11" fillId="16" borderId="9" applyNumberFormat="0" applyAlignment="0" applyProtection="0"/>
    <xf numFmtId="0" fontId="12" fillId="7" borderId="10" applyNumberFormat="0" applyAlignment="0" applyProtection="0"/>
    <xf numFmtId="0" fontId="13" fillId="16" borderId="10" applyNumberFormat="0" applyAlignment="0" applyProtection="0"/>
    <xf numFmtId="0" fontId="14" fillId="17" borderId="11"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0" fillId="0" borderId="0"/>
    <xf numFmtId="0" fontId="10" fillId="0" borderId="0"/>
    <xf numFmtId="0" fontId="10" fillId="0" borderId="0"/>
    <xf numFmtId="0" fontId="10" fillId="0" borderId="0"/>
    <xf numFmtId="0" fontId="1" fillId="0" borderId="0"/>
    <xf numFmtId="0" fontId="2" fillId="0" borderId="0"/>
    <xf numFmtId="0" fontId="2" fillId="18" borderId="12" applyNumberFormat="0" applyFont="0" applyAlignment="0" applyProtection="0"/>
    <xf numFmtId="0" fontId="17" fillId="19" borderId="0" applyNumberFormat="0" applyBorder="0" applyAlignment="0" applyProtection="0"/>
    <xf numFmtId="0" fontId="18" fillId="0" borderId="13" applyNumberFormat="0" applyFill="0" applyAlignment="0" applyProtection="0"/>
    <xf numFmtId="0" fontId="19"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3" borderId="0" applyNumberFormat="0" applyBorder="0" applyAlignment="0" applyProtection="0"/>
  </cellStyleXfs>
  <cellXfs count="252">
    <xf numFmtId="0" fontId="0" fillId="0" borderId="0" xfId="0"/>
    <xf numFmtId="0" fontId="20" fillId="0" borderId="1" xfId="0" applyFont="1" applyBorder="1"/>
    <xf numFmtId="0" fontId="0" fillId="0" borderId="2" xfId="0" applyBorder="1" applyAlignment="1">
      <alignment horizontal="justify" vertical="center" wrapText="1"/>
    </xf>
    <xf numFmtId="0" fontId="21" fillId="0" borderId="0" xfId="0" applyFont="1" applyAlignment="1">
      <alignment vertical="center"/>
    </xf>
    <xf numFmtId="0" fontId="22" fillId="24" borderId="0" xfId="0" applyFont="1" applyFill="1"/>
    <xf numFmtId="165" fontId="23" fillId="24" borderId="0" xfId="1" applyNumberFormat="1" applyFont="1" applyFill="1" applyBorder="1"/>
    <xf numFmtId="0" fontId="24" fillId="24" borderId="0" xfId="0" applyFont="1" applyFill="1"/>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3" fontId="26" fillId="0" borderId="0" xfId="0" applyNumberFormat="1" applyFont="1" applyAlignment="1">
      <alignment vertical="center"/>
    </xf>
    <xf numFmtId="9" fontId="26" fillId="0" borderId="0" xfId="0" applyNumberFormat="1" applyFont="1" applyAlignment="1">
      <alignment vertical="center"/>
    </xf>
    <xf numFmtId="3" fontId="23" fillId="0" borderId="0" xfId="0" applyNumberFormat="1" applyFont="1" applyAlignment="1">
      <alignment horizontal="right" vertical="center"/>
    </xf>
    <xf numFmtId="9" fontId="23" fillId="0" borderId="3" xfId="1" applyFont="1" applyFill="1" applyBorder="1" applyAlignment="1">
      <alignment horizontal="right" vertical="center"/>
    </xf>
    <xf numFmtId="3" fontId="26" fillId="0" borderId="0" xfId="0" applyNumberFormat="1" applyFont="1" applyAlignment="1">
      <alignment horizontal="right" vertical="center"/>
    </xf>
    <xf numFmtId="9" fontId="26" fillId="0" borderId="3" xfId="1" applyFont="1" applyFill="1" applyBorder="1" applyAlignment="1">
      <alignment horizontal="right" vertical="center"/>
    </xf>
    <xf numFmtId="9" fontId="26" fillId="0" borderId="0" xfId="1" applyFont="1" applyFill="1" applyBorder="1" applyAlignment="1">
      <alignment vertical="center"/>
    </xf>
    <xf numFmtId="1" fontId="26" fillId="0" borderId="0" xfId="0" applyNumberFormat="1" applyFont="1" applyAlignment="1">
      <alignment vertical="center"/>
    </xf>
    <xf numFmtId="3" fontId="28" fillId="0" borderId="0" xfId="0" applyNumberFormat="1" applyFont="1" applyAlignment="1">
      <alignment horizontal="right" vertical="center"/>
    </xf>
    <xf numFmtId="3" fontId="29" fillId="0" borderId="0" xfId="0" applyNumberFormat="1" applyFont="1" applyAlignment="1">
      <alignment horizontal="righ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3" fontId="23" fillId="0" borderId="1" xfId="0" applyNumberFormat="1" applyFont="1" applyBorder="1" applyAlignment="1">
      <alignment horizontal="right" vertical="center"/>
    </xf>
    <xf numFmtId="3" fontId="29" fillId="0" borderId="1" xfId="0" applyNumberFormat="1" applyFont="1" applyBorder="1" applyAlignment="1">
      <alignment horizontal="right" vertical="center"/>
    </xf>
    <xf numFmtId="9" fontId="23" fillId="0" borderId="4" xfId="1" applyFont="1" applyFill="1" applyBorder="1" applyAlignment="1">
      <alignment horizontal="right" vertical="center"/>
    </xf>
    <xf numFmtId="0" fontId="26" fillId="0" borderId="17" xfId="0" applyFont="1" applyBorder="1" applyAlignment="1">
      <alignment vertical="center"/>
    </xf>
    <xf numFmtId="0" fontId="30" fillId="0" borderId="17" xfId="0" applyFont="1" applyBorder="1" applyAlignment="1">
      <alignment vertical="center"/>
    </xf>
    <xf numFmtId="0" fontId="33" fillId="0" borderId="17" xfId="0" applyFont="1" applyBorder="1" applyAlignment="1">
      <alignment horizontal="left" vertical="center"/>
    </xf>
    <xf numFmtId="3" fontId="33" fillId="0" borderId="0" xfId="0" applyNumberFormat="1" applyFont="1" applyAlignment="1">
      <alignment horizontal="right" vertical="center"/>
    </xf>
    <xf numFmtId="9" fontId="33" fillId="0" borderId="3" xfId="1" applyFont="1" applyFill="1" applyBorder="1" applyAlignment="1">
      <alignment horizontal="right" vertical="center"/>
    </xf>
    <xf numFmtId="3" fontId="30" fillId="0" borderId="0" xfId="0" applyNumberFormat="1" applyFont="1" applyAlignment="1">
      <alignment horizontal="right" vertical="center"/>
    </xf>
    <xf numFmtId="9" fontId="30" fillId="0" borderId="3" xfId="1" applyFont="1" applyFill="1" applyBorder="1" applyAlignment="1">
      <alignment horizontal="right" vertical="center"/>
    </xf>
    <xf numFmtId="0" fontId="30" fillId="0" borderId="18" xfId="0" applyFont="1" applyBorder="1" applyAlignment="1">
      <alignment vertical="center"/>
    </xf>
    <xf numFmtId="0" fontId="33" fillId="0" borderId="18" xfId="0" applyFont="1" applyBorder="1" applyAlignment="1">
      <alignment horizontal="left" vertical="center"/>
    </xf>
    <xf numFmtId="0" fontId="36" fillId="25" borderId="21" xfId="0" applyFont="1" applyFill="1" applyBorder="1" applyAlignment="1">
      <alignment vertical="center"/>
    </xf>
    <xf numFmtId="0" fontId="23" fillId="25" borderId="0" xfId="0" applyFont="1" applyFill="1" applyAlignment="1">
      <alignment vertical="center"/>
    </xf>
    <xf numFmtId="0" fontId="24" fillId="25" borderId="0" xfId="0" applyFont="1" applyFill="1" applyAlignment="1">
      <alignment vertical="center"/>
    </xf>
    <xf numFmtId="0" fontId="35" fillId="26" borderId="19" xfId="0" applyFont="1" applyFill="1" applyBorder="1" applyAlignment="1">
      <alignment vertical="center"/>
    </xf>
    <xf numFmtId="0" fontId="35" fillId="26" borderId="15" xfId="0" applyFont="1" applyFill="1" applyBorder="1" applyAlignment="1">
      <alignment vertical="center"/>
    </xf>
    <xf numFmtId="0" fontId="25" fillId="26" borderId="16" xfId="0" applyFont="1" applyFill="1" applyBorder="1" applyAlignment="1">
      <alignment vertical="center"/>
    </xf>
    <xf numFmtId="0" fontId="25" fillId="26" borderId="18" xfId="0" applyFont="1" applyFill="1" applyBorder="1" applyAlignment="1">
      <alignment vertical="center"/>
    </xf>
    <xf numFmtId="0" fontId="37" fillId="27" borderId="19" xfId="0" applyFont="1" applyFill="1" applyBorder="1" applyAlignment="1">
      <alignment vertical="center"/>
    </xf>
    <xf numFmtId="0" fontId="37" fillId="27" borderId="15" xfId="0" applyFont="1" applyFill="1" applyBorder="1" applyAlignment="1">
      <alignment vertical="center"/>
    </xf>
    <xf numFmtId="1" fontId="37" fillId="27" borderId="1" xfId="0" quotePrefix="1" applyNumberFormat="1" applyFont="1" applyFill="1" applyBorder="1" applyAlignment="1">
      <alignment horizontal="right" vertical="center"/>
    </xf>
    <xf numFmtId="0" fontId="39" fillId="27" borderId="1" xfId="0" applyFont="1" applyFill="1" applyBorder="1" applyAlignment="1">
      <alignment horizontal="right" vertical="center"/>
    </xf>
    <xf numFmtId="0" fontId="42" fillId="25" borderId="0" xfId="0" applyFont="1" applyFill="1" applyAlignment="1">
      <alignment vertical="center"/>
    </xf>
    <xf numFmtId="0" fontId="43" fillId="25" borderId="0" xfId="0" applyFont="1" applyFill="1" applyAlignment="1">
      <alignment vertical="center"/>
    </xf>
    <xf numFmtId="0" fontId="42" fillId="25" borderId="1" xfId="0" applyFont="1" applyFill="1" applyBorder="1" applyAlignment="1">
      <alignment vertical="center"/>
    </xf>
    <xf numFmtId="9" fontId="44" fillId="25" borderId="1" xfId="0" applyNumberFormat="1" applyFont="1" applyFill="1" applyBorder="1" applyAlignment="1">
      <alignment vertical="center"/>
    </xf>
    <xf numFmtId="0" fontId="45" fillId="25" borderId="2" xfId="0" applyFont="1" applyFill="1" applyBorder="1" applyAlignment="1">
      <alignment vertical="center"/>
    </xf>
    <xf numFmtId="0" fontId="42" fillId="25" borderId="2" xfId="0" applyFont="1" applyFill="1" applyBorder="1" applyAlignment="1">
      <alignment vertical="center"/>
    </xf>
    <xf numFmtId="0" fontId="43" fillId="25" borderId="2" xfId="0" applyFont="1" applyFill="1" applyBorder="1" applyAlignment="1">
      <alignment vertical="center"/>
    </xf>
    <xf numFmtId="0" fontId="42" fillId="25" borderId="0" xfId="0" applyFont="1" applyFill="1" applyAlignment="1">
      <alignment horizontal="left" vertical="center"/>
    </xf>
    <xf numFmtId="0" fontId="42" fillId="25" borderId="0" xfId="0" applyFont="1" applyFill="1"/>
    <xf numFmtId="0" fontId="43" fillId="25" borderId="0" xfId="0" applyFont="1" applyFill="1"/>
    <xf numFmtId="0" fontId="42" fillId="25" borderId="0" xfId="0" applyFont="1" applyFill="1" applyAlignment="1">
      <alignment horizontal="center" vertical="center"/>
    </xf>
    <xf numFmtId="0" fontId="38" fillId="27" borderId="0" xfId="0" applyFont="1" applyFill="1" applyAlignment="1">
      <alignment horizontal="right"/>
    </xf>
    <xf numFmtId="3" fontId="32" fillId="0" borderId="0" xfId="0" applyNumberFormat="1" applyFont="1" applyAlignment="1">
      <alignment horizontal="right" vertical="center"/>
    </xf>
    <xf numFmtId="3" fontId="34" fillId="0" borderId="0" xfId="0" applyNumberFormat="1" applyFont="1" applyAlignment="1">
      <alignment horizontal="right" vertical="center"/>
    </xf>
    <xf numFmtId="3" fontId="33" fillId="0" borderId="1" xfId="0" applyNumberFormat="1" applyFont="1" applyBorder="1" applyAlignment="1">
      <alignment horizontal="right" vertical="center"/>
    </xf>
    <xf numFmtId="3" fontId="34" fillId="0" borderId="1" xfId="0" applyNumberFormat="1" applyFont="1" applyBorder="1" applyAlignment="1">
      <alignment horizontal="right" vertical="center"/>
    </xf>
    <xf numFmtId="9" fontId="33" fillId="0" borderId="4" xfId="1" applyFont="1" applyFill="1" applyBorder="1" applyAlignment="1">
      <alignment horizontal="right" vertical="center"/>
    </xf>
    <xf numFmtId="0" fontId="37" fillId="27" borderId="0" xfId="0" applyFont="1" applyFill="1" applyAlignment="1">
      <alignment horizontal="center" vertical="center"/>
    </xf>
    <xf numFmtId="0" fontId="39" fillId="27" borderId="3" xfId="0" applyFont="1" applyFill="1" applyBorder="1" applyAlignment="1">
      <alignment horizontal="center" vertical="center"/>
    </xf>
    <xf numFmtId="0" fontId="37" fillId="27" borderId="1" xfId="0" applyFont="1" applyFill="1" applyBorder="1" applyAlignment="1">
      <alignment horizontal="center" vertical="center"/>
    </xf>
    <xf numFmtId="0" fontId="37" fillId="27" borderId="1" xfId="0" applyFont="1" applyFill="1" applyBorder="1" applyAlignment="1">
      <alignment horizontal="center"/>
    </xf>
    <xf numFmtId="0" fontId="39" fillId="27" borderId="4" xfId="0" applyFont="1" applyFill="1" applyBorder="1" applyAlignment="1">
      <alignment horizontal="center" vertical="center"/>
    </xf>
    <xf numFmtId="9" fontId="23" fillId="0" borderId="0" xfId="1" applyFont="1" applyFill="1" applyBorder="1" applyAlignment="1">
      <alignment vertical="center"/>
    </xf>
    <xf numFmtId="0" fontId="36" fillId="25" borderId="20" xfId="0" applyFont="1" applyFill="1" applyBorder="1" applyAlignment="1">
      <alignment horizontal="center" vertical="center"/>
    </xf>
    <xf numFmtId="0" fontId="21" fillId="0" borderId="0" xfId="0" applyFont="1" applyAlignment="1">
      <alignment vertical="center" wrapText="1"/>
    </xf>
    <xf numFmtId="0" fontId="23" fillId="24" borderId="0" xfId="0" applyFont="1" applyFill="1"/>
    <xf numFmtId="0" fontId="37" fillId="28" borderId="19" xfId="0" applyFont="1" applyFill="1" applyBorder="1" applyAlignment="1">
      <alignment vertical="center"/>
    </xf>
    <xf numFmtId="0" fontId="38" fillId="28" borderId="0" xfId="0" applyFont="1" applyFill="1" applyAlignment="1">
      <alignment horizontal="center"/>
    </xf>
    <xf numFmtId="0" fontId="37" fillId="28" borderId="0" xfId="0" applyFont="1" applyFill="1" applyAlignment="1">
      <alignment horizontal="center" vertical="center"/>
    </xf>
    <xf numFmtId="0" fontId="39" fillId="28" borderId="3" xfId="0" applyFont="1" applyFill="1" applyBorder="1" applyAlignment="1">
      <alignment horizontal="center" vertical="center"/>
    </xf>
    <xf numFmtId="0" fontId="37" fillId="28" borderId="15" xfId="0" applyFont="1" applyFill="1" applyBorder="1" applyAlignment="1">
      <alignment vertical="center"/>
    </xf>
    <xf numFmtId="1" fontId="37" fillId="28" borderId="1" xfId="0" quotePrefix="1" applyNumberFormat="1" applyFont="1" applyFill="1" applyBorder="1" applyAlignment="1">
      <alignment horizontal="right" vertical="center"/>
    </xf>
    <xf numFmtId="0" fontId="39" fillId="28" borderId="1" xfId="0" applyFont="1" applyFill="1" applyBorder="1" applyAlignment="1">
      <alignment horizontal="right" vertical="center"/>
    </xf>
    <xf numFmtId="0" fontId="37" fillId="28" borderId="1" xfId="0" applyFont="1" applyFill="1" applyBorder="1" applyAlignment="1">
      <alignment horizontal="center" vertical="center"/>
    </xf>
    <xf numFmtId="0" fontId="37" fillId="28" borderId="1" xfId="0" applyFont="1" applyFill="1" applyBorder="1" applyAlignment="1">
      <alignment horizontal="center"/>
    </xf>
    <xf numFmtId="0" fontId="39" fillId="28" borderId="4" xfId="0" applyFont="1" applyFill="1" applyBorder="1" applyAlignment="1">
      <alignment horizontal="center" vertical="center"/>
    </xf>
    <xf numFmtId="3" fontId="30" fillId="0" borderId="0" xfId="0" applyNumberFormat="1" applyFont="1" applyAlignment="1">
      <alignment vertical="center"/>
    </xf>
    <xf numFmtId="3" fontId="32" fillId="0" borderId="0" xfId="0" applyNumberFormat="1" applyFont="1" applyAlignment="1">
      <alignment vertical="center"/>
    </xf>
    <xf numFmtId="9" fontId="30" fillId="0" borderId="3" xfId="1" applyFont="1" applyFill="1" applyBorder="1" applyAlignment="1">
      <alignment vertical="center"/>
    </xf>
    <xf numFmtId="9" fontId="30" fillId="0" borderId="3" xfId="1" applyFont="1" applyBorder="1" applyAlignment="1">
      <alignment vertical="center"/>
    </xf>
    <xf numFmtId="3" fontId="33" fillId="0" borderId="0" xfId="0" applyNumberFormat="1" applyFont="1" applyAlignment="1">
      <alignment vertical="center"/>
    </xf>
    <xf numFmtId="3" fontId="34" fillId="0" borderId="0" xfId="0" applyNumberFormat="1" applyFont="1" applyAlignment="1">
      <alignment vertical="center"/>
    </xf>
    <xf numFmtId="9" fontId="33" fillId="0" borderId="3" xfId="1" applyFont="1" applyFill="1" applyBorder="1" applyAlignment="1">
      <alignment vertical="center"/>
    </xf>
    <xf numFmtId="9" fontId="33" fillId="0" borderId="3" xfId="1" applyFont="1" applyBorder="1" applyAlignment="1">
      <alignment vertical="center"/>
    </xf>
    <xf numFmtId="9" fontId="30" fillId="0" borderId="4" xfId="1" applyFont="1" applyBorder="1" applyAlignment="1">
      <alignment vertical="center"/>
    </xf>
    <xf numFmtId="0" fontId="35" fillId="28" borderId="19" xfId="0" applyFont="1" applyFill="1" applyBorder="1" applyAlignment="1">
      <alignment vertical="center"/>
    </xf>
    <xf numFmtId="3" fontId="35" fillId="28" borderId="21" xfId="0" applyNumberFormat="1" applyFont="1" applyFill="1" applyBorder="1" applyAlignment="1">
      <alignment horizontal="right" vertical="center"/>
    </xf>
    <xf numFmtId="3" fontId="35" fillId="28" borderId="20" xfId="0" applyNumberFormat="1" applyFont="1" applyFill="1" applyBorder="1" applyAlignment="1">
      <alignment horizontal="right" vertical="center"/>
    </xf>
    <xf numFmtId="9" fontId="35" fillId="28" borderId="14" xfId="1" applyFont="1" applyFill="1" applyBorder="1" applyAlignment="1">
      <alignment horizontal="right" vertical="center"/>
    </xf>
    <xf numFmtId="3" fontId="35" fillId="28" borderId="21" xfId="0" applyNumberFormat="1" applyFont="1" applyFill="1" applyBorder="1" applyAlignment="1">
      <alignment vertical="center"/>
    </xf>
    <xf numFmtId="3" fontId="35" fillId="28" borderId="20" xfId="0" applyNumberFormat="1" applyFont="1" applyFill="1" applyBorder="1" applyAlignment="1">
      <alignment vertical="center"/>
    </xf>
    <xf numFmtId="9" fontId="35" fillId="28" borderId="14" xfId="1" applyFont="1" applyFill="1" applyBorder="1" applyAlignment="1">
      <alignment vertical="center"/>
    </xf>
    <xf numFmtId="3" fontId="33" fillId="0" borderId="1" xfId="0" applyNumberFormat="1" applyFont="1" applyBorder="1" applyAlignment="1">
      <alignment vertical="center"/>
    </xf>
    <xf numFmtId="3" fontId="34" fillId="0" borderId="1" xfId="0" applyNumberFormat="1" applyFont="1" applyBorder="1" applyAlignment="1">
      <alignment vertical="center"/>
    </xf>
    <xf numFmtId="9" fontId="33" fillId="0" borderId="4" xfId="1" applyFont="1" applyFill="1" applyBorder="1" applyAlignment="1">
      <alignment vertical="center"/>
    </xf>
    <xf numFmtId="9" fontId="33" fillId="0" borderId="4" xfId="1" applyFont="1" applyBorder="1" applyAlignment="1">
      <alignment vertical="center"/>
    </xf>
    <xf numFmtId="3" fontId="23" fillId="0" borderId="0" xfId="0" applyNumberFormat="1" applyFont="1" applyAlignment="1">
      <alignment vertical="center"/>
    </xf>
    <xf numFmtId="0" fontId="38" fillId="28" borderId="0" xfId="0" applyFont="1" applyFill="1"/>
    <xf numFmtId="0" fontId="37" fillId="28" borderId="0" xfId="0" applyFont="1" applyFill="1" applyAlignment="1">
      <alignment vertical="center"/>
    </xf>
    <xf numFmtId="3" fontId="25" fillId="28" borderId="21" xfId="0" applyNumberFormat="1" applyFont="1" applyFill="1" applyBorder="1" applyAlignment="1">
      <alignment horizontal="right" vertical="center"/>
    </xf>
    <xf numFmtId="3" fontId="25" fillId="28" borderId="20" xfId="0" applyNumberFormat="1" applyFont="1" applyFill="1" applyBorder="1" applyAlignment="1">
      <alignment horizontal="right" vertical="center"/>
    </xf>
    <xf numFmtId="9" fontId="25" fillId="28" borderId="14" xfId="1" applyFont="1" applyFill="1" applyBorder="1" applyAlignment="1">
      <alignment horizontal="right" vertical="center"/>
    </xf>
    <xf numFmtId="0" fontId="23" fillId="25" borderId="1" xfId="0" applyFont="1" applyFill="1" applyBorder="1" applyAlignment="1">
      <alignment vertical="center"/>
    </xf>
    <xf numFmtId="9" fontId="26" fillId="25" borderId="1" xfId="0" applyNumberFormat="1" applyFont="1" applyFill="1" applyBorder="1" applyAlignment="1">
      <alignment vertical="center"/>
    </xf>
    <xf numFmtId="0" fontId="46" fillId="25" borderId="2" xfId="0" applyFont="1" applyFill="1" applyBorder="1" applyAlignment="1">
      <alignment vertical="center"/>
    </xf>
    <xf numFmtId="0" fontId="23" fillId="25" borderId="2" xfId="0" applyFont="1" applyFill="1" applyBorder="1" applyAlignment="1">
      <alignment vertical="center"/>
    </xf>
    <xf numFmtId="0" fontId="24" fillId="25" borderId="2" xfId="0" applyFont="1" applyFill="1" applyBorder="1" applyAlignment="1">
      <alignment vertical="center"/>
    </xf>
    <xf numFmtId="0" fontId="23" fillId="25" borderId="0" xfId="0" applyFont="1" applyFill="1" applyAlignment="1">
      <alignment horizontal="left" vertical="center"/>
    </xf>
    <xf numFmtId="0" fontId="23" fillId="25" borderId="0" xfId="0" applyFont="1" applyFill="1"/>
    <xf numFmtId="0" fontId="24" fillId="25" borderId="0" xfId="0" applyFont="1" applyFill="1"/>
    <xf numFmtId="0" fontId="47" fillId="0" borderId="0" xfId="0" applyFont="1" applyAlignment="1">
      <alignment vertical="center"/>
    </xf>
    <xf numFmtId="0" fontId="46" fillId="25" borderId="0" xfId="0" applyFont="1" applyFill="1" applyAlignment="1">
      <alignment vertical="center"/>
    </xf>
    <xf numFmtId="0" fontId="26" fillId="25" borderId="0" xfId="0" applyFont="1" applyFill="1" applyAlignment="1">
      <alignment vertical="center"/>
    </xf>
    <xf numFmtId="0" fontId="26" fillId="25" borderId="0" xfId="0" applyFont="1" applyFill="1" applyAlignment="1">
      <alignment horizontal="left" vertical="center"/>
    </xf>
    <xf numFmtId="0" fontId="36" fillId="25" borderId="20" xfId="0" applyFont="1" applyFill="1" applyBorder="1" applyAlignment="1">
      <alignment vertical="center"/>
    </xf>
    <xf numFmtId="0" fontId="37" fillId="28" borderId="1" xfId="0" applyFont="1" applyFill="1" applyBorder="1" applyAlignment="1">
      <alignment vertical="center"/>
    </xf>
    <xf numFmtId="9" fontId="30" fillId="0" borderId="0" xfId="1" applyFont="1" applyFill="1" applyBorder="1" applyAlignment="1">
      <alignment vertical="center"/>
    </xf>
    <xf numFmtId="9" fontId="49" fillId="0" borderId="3" xfId="1" applyFont="1" applyFill="1" applyBorder="1" applyAlignment="1">
      <alignment vertical="center"/>
    </xf>
    <xf numFmtId="9" fontId="33" fillId="0" borderId="0" xfId="1" applyFont="1" applyFill="1" applyBorder="1" applyAlignment="1">
      <alignment vertical="center"/>
    </xf>
    <xf numFmtId="9" fontId="50" fillId="0" borderId="3" xfId="1" applyFont="1" applyFill="1" applyBorder="1" applyAlignment="1">
      <alignment vertical="center"/>
    </xf>
    <xf numFmtId="9" fontId="50" fillId="0" borderId="3" xfId="1" applyFont="1" applyFill="1" applyBorder="1" applyAlignment="1">
      <alignment horizontal="right" vertical="center"/>
    </xf>
    <xf numFmtId="9" fontId="49" fillId="0" borderId="3" xfId="1" applyFont="1" applyFill="1" applyBorder="1" applyAlignment="1">
      <alignment horizontal="right" vertical="center"/>
    </xf>
    <xf numFmtId="9" fontId="35" fillId="28" borderId="20" xfId="1" applyFont="1" applyFill="1" applyBorder="1" applyAlignment="1">
      <alignment horizontal="right" vertical="center"/>
    </xf>
    <xf numFmtId="9" fontId="33" fillId="0" borderId="1" xfId="1" applyFont="1" applyFill="1" applyBorder="1" applyAlignment="1">
      <alignment vertical="center"/>
    </xf>
    <xf numFmtId="9" fontId="50" fillId="0" borderId="4" xfId="1" applyFont="1" applyFill="1" applyBorder="1" applyAlignment="1">
      <alignment vertical="center"/>
    </xf>
    <xf numFmtId="3" fontId="24" fillId="24" borderId="0" xfId="0" applyNumberFormat="1" applyFont="1" applyFill="1"/>
    <xf numFmtId="3" fontId="23" fillId="24" borderId="0" xfId="0" applyNumberFormat="1" applyFont="1" applyFill="1"/>
    <xf numFmtId="9" fontId="23" fillId="0" borderId="0" xfId="0" applyNumberFormat="1" applyFont="1" applyAlignment="1">
      <alignment vertical="center"/>
    </xf>
    <xf numFmtId="166" fontId="26" fillId="0" borderId="0" xfId="0" applyNumberFormat="1" applyFont="1" applyAlignment="1">
      <alignment vertical="center"/>
    </xf>
    <xf numFmtId="9" fontId="33" fillId="0" borderId="0" xfId="1" applyFont="1" applyFill="1" applyBorder="1" applyAlignment="1">
      <alignment horizontal="right" vertical="center"/>
    </xf>
    <xf numFmtId="0" fontId="24" fillId="25" borderId="14" xfId="0" applyFont="1" applyFill="1" applyBorder="1" applyAlignment="1">
      <alignment vertical="center"/>
    </xf>
    <xf numFmtId="0" fontId="23" fillId="25" borderId="3" xfId="0" applyFont="1" applyFill="1" applyBorder="1" applyAlignment="1">
      <alignment vertical="center"/>
    </xf>
    <xf numFmtId="0" fontId="24" fillId="25" borderId="3" xfId="0" applyFont="1" applyFill="1" applyBorder="1" applyAlignment="1">
      <alignment vertical="center"/>
    </xf>
    <xf numFmtId="0" fontId="23" fillId="25" borderId="4" xfId="0" applyFont="1" applyFill="1" applyBorder="1" applyAlignment="1">
      <alignment vertical="center"/>
    </xf>
    <xf numFmtId="0" fontId="24" fillId="25" borderId="22" xfId="0" applyFont="1" applyFill="1" applyBorder="1" applyAlignment="1">
      <alignment vertical="center"/>
    </xf>
    <xf numFmtId="0" fontId="23" fillId="25" borderId="3" xfId="0" applyFont="1" applyFill="1" applyBorder="1" applyAlignment="1">
      <alignment horizontal="left" vertical="center"/>
    </xf>
    <xf numFmtId="0" fontId="24" fillId="25" borderId="3" xfId="0" applyFont="1" applyFill="1" applyBorder="1"/>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center"/>
    </xf>
    <xf numFmtId="0" fontId="52" fillId="0" borderId="0" xfId="0" applyFont="1" applyAlignment="1">
      <alignment vertical="center"/>
    </xf>
    <xf numFmtId="0" fontId="51" fillId="25" borderId="0" xfId="0" applyFont="1" applyFill="1" applyAlignment="1">
      <alignment vertical="center"/>
    </xf>
    <xf numFmtId="0" fontId="53" fillId="28" borderId="0" xfId="0" applyFont="1" applyFill="1" applyAlignment="1">
      <alignment vertical="center"/>
    </xf>
    <xf numFmtId="0" fontId="53" fillId="28" borderId="0" xfId="0" applyFont="1" applyFill="1" applyAlignment="1">
      <alignment horizontal="right" vertical="center"/>
    </xf>
    <xf numFmtId="0" fontId="54" fillId="28" borderId="0" xfId="0" applyFont="1" applyFill="1" applyAlignment="1">
      <alignment horizontal="right"/>
    </xf>
    <xf numFmtId="1" fontId="53" fillId="28" borderId="0" xfId="0" quotePrefix="1" applyNumberFormat="1" applyFont="1" applyFill="1" applyAlignment="1">
      <alignment horizontal="right" vertical="center"/>
    </xf>
    <xf numFmtId="0" fontId="51" fillId="0" borderId="0" xfId="0" applyFont="1" applyAlignment="1">
      <alignment vertical="center"/>
    </xf>
    <xf numFmtId="3" fontId="51" fillId="0" borderId="0" xfId="0" applyNumberFormat="1" applyFont="1" applyAlignment="1">
      <alignment vertical="center"/>
    </xf>
    <xf numFmtId="3" fontId="56" fillId="0" borderId="0" xfId="0" applyNumberFormat="1" applyFont="1" applyAlignment="1">
      <alignment vertical="center"/>
    </xf>
    <xf numFmtId="9" fontId="51" fillId="0" borderId="0" xfId="1" applyFont="1" applyFill="1" applyBorder="1" applyAlignment="1">
      <alignment vertical="center"/>
    </xf>
    <xf numFmtId="9" fontId="57" fillId="0" borderId="0" xfId="1" applyFont="1" applyFill="1" applyBorder="1" applyAlignment="1">
      <alignment vertical="center"/>
    </xf>
    <xf numFmtId="0" fontId="58" fillId="0" borderId="0" xfId="0" applyFont="1" applyAlignment="1">
      <alignment horizontal="left" vertical="center"/>
    </xf>
    <xf numFmtId="3" fontId="58" fillId="0" borderId="0" xfId="0" applyNumberFormat="1" applyFont="1" applyAlignment="1">
      <alignment vertical="center"/>
    </xf>
    <xf numFmtId="3" fontId="59" fillId="0" borderId="0" xfId="0" applyNumberFormat="1" applyFont="1" applyAlignment="1">
      <alignment vertical="center"/>
    </xf>
    <xf numFmtId="9" fontId="58" fillId="0" borderId="0" xfId="1" applyFont="1" applyFill="1" applyBorder="1" applyAlignment="1">
      <alignment vertical="center"/>
    </xf>
    <xf numFmtId="9" fontId="60" fillId="0" borderId="0" xfId="1" applyFont="1" applyFill="1" applyBorder="1" applyAlignment="1">
      <alignment vertical="center"/>
    </xf>
    <xf numFmtId="3" fontId="58" fillId="0" borderId="0" xfId="0" applyNumberFormat="1" applyFont="1" applyAlignment="1">
      <alignment horizontal="right" vertical="center"/>
    </xf>
    <xf numFmtId="9" fontId="60" fillId="0" borderId="0" xfId="1" applyFont="1" applyFill="1" applyBorder="1" applyAlignment="1">
      <alignment horizontal="right" vertical="center"/>
    </xf>
    <xf numFmtId="3" fontId="51" fillId="0" borderId="0" xfId="0" applyNumberFormat="1" applyFont="1" applyAlignment="1">
      <alignment horizontal="right" vertical="center"/>
    </xf>
    <xf numFmtId="9" fontId="57" fillId="0" borderId="0" xfId="1" applyFont="1" applyFill="1" applyBorder="1" applyAlignment="1">
      <alignment horizontal="right" vertical="center"/>
    </xf>
    <xf numFmtId="9" fontId="58" fillId="0" borderId="0" xfId="1" applyFont="1" applyFill="1" applyBorder="1" applyAlignment="1">
      <alignment horizontal="right" vertical="center"/>
    </xf>
    <xf numFmtId="3" fontId="53" fillId="28" borderId="0" xfId="0" applyNumberFormat="1" applyFont="1" applyFill="1" applyAlignment="1">
      <alignment horizontal="right" vertical="center"/>
    </xf>
    <xf numFmtId="9" fontId="53" fillId="28" borderId="0" xfId="1" applyFont="1" applyFill="1" applyBorder="1" applyAlignment="1">
      <alignment horizontal="right" vertical="center"/>
    </xf>
    <xf numFmtId="0" fontId="58" fillId="0" borderId="0" xfId="0" applyFont="1" applyAlignment="1">
      <alignment vertical="center"/>
    </xf>
    <xf numFmtId="0" fontId="58" fillId="0" borderId="0" xfId="0" applyFont="1"/>
    <xf numFmtId="0" fontId="58" fillId="25" borderId="0" xfId="0" applyFont="1" applyFill="1" applyAlignment="1">
      <alignment vertical="center"/>
    </xf>
    <xf numFmtId="0" fontId="52" fillId="25" borderId="0" xfId="0" applyFont="1" applyFill="1" applyAlignment="1">
      <alignment vertical="center"/>
    </xf>
    <xf numFmtId="9" fontId="51" fillId="25" borderId="0" xfId="0" applyNumberFormat="1" applyFont="1" applyFill="1" applyAlignment="1">
      <alignment vertical="center"/>
    </xf>
    <xf numFmtId="0" fontId="61" fillId="25" borderId="0" xfId="0" applyFont="1" applyFill="1" applyAlignment="1">
      <alignment vertical="center"/>
    </xf>
    <xf numFmtId="0" fontId="51" fillId="25" borderId="0" xfId="0" applyFont="1" applyFill="1" applyAlignment="1">
      <alignment horizontal="left" vertical="center"/>
    </xf>
    <xf numFmtId="0" fontId="58" fillId="25" borderId="0" xfId="0" applyFont="1" applyFill="1"/>
    <xf numFmtId="0" fontId="58" fillId="25" borderId="0" xfId="0" applyFont="1" applyFill="1" applyAlignment="1">
      <alignment horizontal="left" vertical="center"/>
    </xf>
    <xf numFmtId="0" fontId="52" fillId="25" borderId="0" xfId="0" applyFont="1" applyFill="1"/>
    <xf numFmtId="0" fontId="62" fillId="0" borderId="0" xfId="0" applyFont="1" applyAlignment="1">
      <alignment vertical="center"/>
    </xf>
    <xf numFmtId="0" fontId="63" fillId="0" borderId="0" xfId="0" applyFont="1" applyAlignment="1">
      <alignment horizontal="center" vertical="center"/>
    </xf>
    <xf numFmtId="0" fontId="64" fillId="0" borderId="0" xfId="0" applyFont="1" applyAlignment="1">
      <alignment vertical="center"/>
    </xf>
    <xf numFmtId="0" fontId="63" fillId="0" borderId="0" xfId="0" applyFont="1" applyAlignment="1">
      <alignment horizontal="center"/>
    </xf>
    <xf numFmtId="3" fontId="64" fillId="0" borderId="0" xfId="0" applyNumberFormat="1" applyFont="1" applyAlignment="1">
      <alignment vertical="center"/>
    </xf>
    <xf numFmtId="9" fontId="64" fillId="0" borderId="0" xfId="1" applyFont="1" applyFill="1" applyBorder="1" applyAlignment="1">
      <alignment vertical="center"/>
    </xf>
    <xf numFmtId="9" fontId="64" fillId="0" borderId="0" xfId="0" applyNumberFormat="1" applyFont="1" applyAlignment="1">
      <alignment vertical="center"/>
    </xf>
    <xf numFmtId="9" fontId="64" fillId="0" borderId="0" xfId="1" applyFont="1" applyFill="1" applyAlignment="1">
      <alignment vertical="center"/>
    </xf>
    <xf numFmtId="9" fontId="64" fillId="0" borderId="0" xfId="1" applyFont="1" applyAlignment="1">
      <alignment vertical="center"/>
    </xf>
    <xf numFmtId="1" fontId="64" fillId="0" borderId="0" xfId="1" applyNumberFormat="1" applyFont="1" applyAlignment="1">
      <alignment vertical="center"/>
    </xf>
    <xf numFmtId="3" fontId="62" fillId="0" borderId="0" xfId="0" applyNumberFormat="1" applyFont="1" applyAlignment="1">
      <alignment vertical="center"/>
    </xf>
    <xf numFmtId="0" fontId="65" fillId="0" borderId="0" xfId="0" applyFont="1" applyAlignment="1">
      <alignment vertical="center"/>
    </xf>
    <xf numFmtId="0" fontId="66" fillId="0" borderId="0" xfId="0" applyFont="1" applyAlignment="1">
      <alignment vertical="center"/>
    </xf>
    <xf numFmtId="1" fontId="64" fillId="0" borderId="0" xfId="1" applyNumberFormat="1" applyFont="1" applyFill="1" applyAlignment="1">
      <alignment vertical="center"/>
    </xf>
    <xf numFmtId="9" fontId="62" fillId="0" borderId="0" xfId="0" applyNumberFormat="1" applyFont="1" applyAlignment="1">
      <alignment vertical="center"/>
    </xf>
    <xf numFmtId="0" fontId="64" fillId="25" borderId="0" xfId="0" applyFont="1" applyFill="1" applyAlignment="1">
      <alignment vertical="center"/>
    </xf>
    <xf numFmtId="0" fontId="62" fillId="25" borderId="0" xfId="0" applyFont="1" applyFill="1" applyAlignment="1">
      <alignment vertical="center"/>
    </xf>
    <xf numFmtId="0" fontId="67" fillId="25" borderId="0" xfId="0" applyFont="1" applyFill="1" applyAlignment="1">
      <alignment vertical="center"/>
    </xf>
    <xf numFmtId="9" fontId="64" fillId="25" borderId="0" xfId="0" applyNumberFormat="1" applyFont="1" applyFill="1" applyAlignment="1">
      <alignment vertical="center"/>
    </xf>
    <xf numFmtId="0" fontId="68" fillId="25" borderId="0" xfId="0" applyFont="1" applyFill="1" applyAlignment="1">
      <alignment vertical="center"/>
    </xf>
    <xf numFmtId="0" fontId="64" fillId="25" borderId="0" xfId="0" applyFont="1" applyFill="1" applyAlignment="1">
      <alignment horizontal="left" vertical="center"/>
    </xf>
    <xf numFmtId="0" fontId="62" fillId="25" borderId="0" xfId="0" applyFont="1" applyFill="1"/>
    <xf numFmtId="0" fontId="62" fillId="25" borderId="0" xfId="0" applyFont="1" applyFill="1" applyAlignment="1">
      <alignment horizontal="left" vertical="center"/>
    </xf>
    <xf numFmtId="0" fontId="67" fillId="25" borderId="0" xfId="0" applyFont="1" applyFill="1"/>
    <xf numFmtId="0" fontId="67" fillId="0" borderId="0" xfId="0" applyFont="1" applyAlignment="1">
      <alignment vertical="center"/>
    </xf>
    <xf numFmtId="4" fontId="64" fillId="0" borderId="0" xfId="0" applyNumberFormat="1" applyFont="1" applyAlignment="1">
      <alignment vertical="center"/>
    </xf>
    <xf numFmtId="0" fontId="51" fillId="0" borderId="0" xfId="0" applyFont="1" applyAlignment="1">
      <alignment horizontal="center" vertical="center"/>
    </xf>
    <xf numFmtId="0" fontId="51" fillId="0" borderId="0" xfId="0" applyFont="1" applyAlignment="1">
      <alignment horizontal="left" vertical="center" wrapText="1"/>
    </xf>
    <xf numFmtId="0" fontId="69" fillId="28" borderId="0" xfId="0" applyFont="1" applyFill="1"/>
    <xf numFmtId="0" fontId="69" fillId="28" borderId="0" xfId="0" applyFont="1" applyFill="1" applyAlignment="1">
      <alignment horizontal="right"/>
    </xf>
    <xf numFmtId="1" fontId="69" fillId="28" borderId="0" xfId="0" quotePrefix="1" applyNumberFormat="1" applyFont="1" applyFill="1" applyAlignment="1">
      <alignment horizontal="right"/>
    </xf>
    <xf numFmtId="167" fontId="56" fillId="0" borderId="0" xfId="0" applyNumberFormat="1" applyFont="1" applyAlignment="1">
      <alignment vertical="center"/>
    </xf>
    <xf numFmtId="165" fontId="51" fillId="0" borderId="0" xfId="1" applyNumberFormat="1" applyFont="1" applyAlignment="1">
      <alignment vertical="center"/>
    </xf>
    <xf numFmtId="0" fontId="70" fillId="0" borderId="0" xfId="0" applyFont="1" applyAlignment="1">
      <alignment horizontal="left" vertical="center"/>
    </xf>
    <xf numFmtId="9" fontId="51" fillId="0" borderId="0" xfId="1" applyFont="1" applyAlignment="1">
      <alignment vertical="center"/>
    </xf>
    <xf numFmtId="3" fontId="71" fillId="0" borderId="0" xfId="0" applyNumberFormat="1" applyFont="1" applyAlignment="1">
      <alignment vertical="center"/>
    </xf>
    <xf numFmtId="9" fontId="71" fillId="0" borderId="0" xfId="1" applyFont="1" applyFill="1" applyBorder="1" applyAlignment="1">
      <alignment vertical="center"/>
    </xf>
    <xf numFmtId="3" fontId="72" fillId="0" borderId="0" xfId="0" applyNumberFormat="1" applyFont="1" applyAlignment="1">
      <alignment vertical="center"/>
    </xf>
    <xf numFmtId="9" fontId="72" fillId="0" borderId="0" xfId="1" applyFont="1" applyFill="1" applyBorder="1" applyAlignment="1">
      <alignment vertical="center"/>
    </xf>
    <xf numFmtId="3" fontId="72" fillId="0" borderId="0" xfId="0" applyNumberFormat="1" applyFont="1" applyAlignment="1">
      <alignment horizontal="right" vertical="center"/>
    </xf>
    <xf numFmtId="9" fontId="72" fillId="0" borderId="0" xfId="1" applyFont="1" applyFill="1" applyBorder="1" applyAlignment="1">
      <alignment horizontal="right" vertical="center"/>
    </xf>
    <xf numFmtId="3" fontId="71" fillId="0" borderId="0" xfId="0" applyNumberFormat="1" applyFont="1" applyAlignment="1">
      <alignment horizontal="right" vertical="center"/>
    </xf>
    <xf numFmtId="9" fontId="71" fillId="0" borderId="0" xfId="1" applyFont="1" applyFill="1" applyBorder="1" applyAlignment="1">
      <alignment horizontal="right" vertical="center"/>
    </xf>
    <xf numFmtId="165" fontId="64" fillId="0" borderId="0" xfId="1" applyNumberFormat="1" applyFont="1" applyAlignment="1">
      <alignment vertical="center"/>
    </xf>
    <xf numFmtId="0" fontId="51" fillId="25" borderId="0" xfId="0" applyFont="1" applyFill="1" applyAlignment="1">
      <alignment horizontal="center" vertical="center"/>
    </xf>
    <xf numFmtId="0" fontId="51" fillId="0" borderId="0" xfId="0" applyFont="1" applyAlignment="1">
      <alignment horizontal="center" vertical="center"/>
    </xf>
    <xf numFmtId="0" fontId="53" fillId="28" borderId="0" xfId="0" applyFont="1" applyFill="1" applyAlignment="1">
      <alignment horizontal="right" vertical="center" wrapText="1"/>
    </xf>
    <xf numFmtId="0" fontId="51" fillId="0" borderId="0" xfId="0" applyFont="1" applyAlignment="1">
      <alignment horizontal="left" vertical="center" wrapText="1"/>
    </xf>
    <xf numFmtId="0" fontId="69" fillId="28" borderId="0" xfId="0" applyFont="1" applyFill="1" applyAlignment="1">
      <alignment horizontal="right" wrapText="1"/>
    </xf>
    <xf numFmtId="0" fontId="55" fillId="28" borderId="0" xfId="0" applyFont="1" applyFill="1" applyAlignment="1">
      <alignment horizontal="right" vertical="center" wrapText="1"/>
    </xf>
    <xf numFmtId="0" fontId="55" fillId="28" borderId="0" xfId="0" applyFont="1" applyFill="1" applyAlignment="1">
      <alignment horizontal="center" vertical="center" wrapText="1"/>
    </xf>
    <xf numFmtId="0" fontId="36" fillId="25" borderId="20" xfId="0" applyFont="1" applyFill="1" applyBorder="1" applyAlignment="1">
      <alignment horizontal="center" vertical="center"/>
    </xf>
    <xf numFmtId="0" fontId="36" fillId="25" borderId="14" xfId="0" applyFont="1" applyFill="1" applyBorder="1" applyAlignment="1">
      <alignment horizontal="center" vertical="center"/>
    </xf>
    <xf numFmtId="0" fontId="48" fillId="28" borderId="20" xfId="0" applyFont="1" applyFill="1" applyBorder="1" applyAlignment="1">
      <alignment horizontal="center" vertical="center" wrapText="1"/>
    </xf>
    <xf numFmtId="0" fontId="48" fillId="28" borderId="1"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8" fillId="28" borderId="4" xfId="0" applyFont="1" applyFill="1" applyBorder="1" applyAlignment="1">
      <alignment horizontal="center" vertical="center" wrapText="1"/>
    </xf>
    <xf numFmtId="0" fontId="21" fillId="0" borderId="0" xfId="0" applyFont="1" applyAlignment="1">
      <alignment horizontal="left" vertical="center" wrapText="1"/>
    </xf>
    <xf numFmtId="0" fontId="36" fillId="0" borderId="0" xfId="0" applyFont="1" applyAlignment="1">
      <alignment horizontal="center" vertical="center"/>
    </xf>
    <xf numFmtId="0" fontId="36" fillId="25" borderId="20" xfId="0" applyFont="1" applyFill="1" applyBorder="1" applyAlignment="1">
      <alignment horizontal="left" vertical="center"/>
    </xf>
    <xf numFmtId="0" fontId="36" fillId="25" borderId="14" xfId="0" applyFont="1" applyFill="1" applyBorder="1" applyAlignment="1">
      <alignment horizontal="left" vertical="center"/>
    </xf>
    <xf numFmtId="0" fontId="36" fillId="0" borderId="0" xfId="0" applyFont="1" applyAlignment="1">
      <alignment horizontal="left" vertical="center" wrapText="1"/>
    </xf>
    <xf numFmtId="9" fontId="25" fillId="26" borderId="14" xfId="1" applyFont="1" applyFill="1" applyBorder="1" applyAlignment="1">
      <alignment horizontal="right" vertical="center"/>
    </xf>
    <xf numFmtId="9" fontId="25" fillId="26" borderId="4" xfId="1" applyFont="1" applyFill="1" applyBorder="1" applyAlignment="1">
      <alignment horizontal="right" vertical="center"/>
    </xf>
    <xf numFmtId="3" fontId="25" fillId="26" borderId="21" xfId="0" applyNumberFormat="1" applyFont="1" applyFill="1" applyBorder="1" applyAlignment="1">
      <alignment horizontal="right" vertical="center"/>
    </xf>
    <xf numFmtId="3" fontId="25" fillId="26" borderId="15" xfId="0" applyNumberFormat="1" applyFont="1" applyFill="1" applyBorder="1" applyAlignment="1">
      <alignment horizontal="right" vertical="center"/>
    </xf>
    <xf numFmtId="3" fontId="25" fillId="26" borderId="20" xfId="0" applyNumberFormat="1" applyFont="1" applyFill="1" applyBorder="1" applyAlignment="1">
      <alignment horizontal="right" vertical="center"/>
    </xf>
    <xf numFmtId="3" fontId="25" fillId="26" borderId="1" xfId="0" applyNumberFormat="1" applyFont="1" applyFill="1" applyBorder="1" applyAlignment="1">
      <alignment horizontal="right" vertical="center"/>
    </xf>
    <xf numFmtId="9" fontId="35" fillId="26" borderId="14" xfId="1" applyFont="1" applyFill="1" applyBorder="1" applyAlignment="1">
      <alignment horizontal="right" vertical="center"/>
    </xf>
    <xf numFmtId="9" fontId="35" fillId="26" borderId="4" xfId="1" applyFont="1" applyFill="1" applyBorder="1" applyAlignment="1">
      <alignment horizontal="right" vertical="center"/>
    </xf>
    <xf numFmtId="3" fontId="35" fillId="26" borderId="21" xfId="0" applyNumberFormat="1" applyFont="1" applyFill="1" applyBorder="1" applyAlignment="1">
      <alignment horizontal="right" vertical="center"/>
    </xf>
    <xf numFmtId="3" fontId="35" fillId="26" borderId="15" xfId="0" applyNumberFormat="1" applyFont="1" applyFill="1" applyBorder="1" applyAlignment="1">
      <alignment horizontal="right" vertical="center"/>
    </xf>
    <xf numFmtId="3" fontId="35" fillId="26" borderId="20" xfId="0" applyNumberFormat="1" applyFont="1" applyFill="1" applyBorder="1" applyAlignment="1">
      <alignment horizontal="right" vertical="center"/>
    </xf>
    <xf numFmtId="3" fontId="35" fillId="26" borderId="1" xfId="0" applyNumberFormat="1" applyFont="1" applyFill="1" applyBorder="1" applyAlignment="1">
      <alignment horizontal="right" vertical="center"/>
    </xf>
  </cellXfs>
  <cellStyles count="50">
    <cellStyle name="%20 - Vurgu1" xfId="2" xr:uid="{00000000-0005-0000-0000-000000000000}"/>
    <cellStyle name="%20 - Vurgu2" xfId="3" xr:uid="{00000000-0005-0000-0000-000001000000}"/>
    <cellStyle name="%20 - Vurgu3" xfId="4" xr:uid="{00000000-0005-0000-0000-000002000000}"/>
    <cellStyle name="%20 - Vurgu4" xfId="5" xr:uid="{00000000-0005-0000-0000-000003000000}"/>
    <cellStyle name="%20 - Vurgu5" xfId="6" xr:uid="{00000000-0005-0000-0000-000004000000}"/>
    <cellStyle name="%20 - Vurgu6" xfId="7" xr:uid="{00000000-0005-0000-0000-000005000000}"/>
    <cellStyle name="%40 - Vurgu1" xfId="8" xr:uid="{00000000-0005-0000-0000-000006000000}"/>
    <cellStyle name="%40 - Vurgu2" xfId="9" xr:uid="{00000000-0005-0000-0000-000007000000}"/>
    <cellStyle name="%40 - Vurgu3" xfId="10" xr:uid="{00000000-0005-0000-0000-000008000000}"/>
    <cellStyle name="%40 - Vurgu4" xfId="11" xr:uid="{00000000-0005-0000-0000-000009000000}"/>
    <cellStyle name="%40 - Vurgu5" xfId="12" xr:uid="{00000000-0005-0000-0000-00000A000000}"/>
    <cellStyle name="%40 - Vurgu6" xfId="13" xr:uid="{00000000-0005-0000-0000-00000B000000}"/>
    <cellStyle name="%60 - Vurgu1" xfId="14" xr:uid="{00000000-0005-0000-0000-00000C000000}"/>
    <cellStyle name="%60 - Vurgu2" xfId="15" xr:uid="{00000000-0005-0000-0000-00000D000000}"/>
    <cellStyle name="%60 - Vurgu3" xfId="16" xr:uid="{00000000-0005-0000-0000-00000E000000}"/>
    <cellStyle name="%60 - Vurgu4" xfId="17" xr:uid="{00000000-0005-0000-0000-00000F000000}"/>
    <cellStyle name="%60 - Vurgu5" xfId="18" xr:uid="{00000000-0005-0000-0000-000010000000}"/>
    <cellStyle name="%60 - Vurgu6" xfId="19" xr:uid="{00000000-0005-0000-0000-000011000000}"/>
    <cellStyle name="Açıklama Metni" xfId="20" xr:uid="{00000000-0005-0000-0000-000012000000}"/>
    <cellStyle name="Ana Başlık" xfId="21" xr:uid="{00000000-0005-0000-0000-000013000000}"/>
    <cellStyle name="Bağlı Hücre" xfId="22" xr:uid="{00000000-0005-0000-0000-000014000000}"/>
    <cellStyle name="Başlık 1" xfId="23" xr:uid="{00000000-0005-0000-0000-000015000000}"/>
    <cellStyle name="Başlık 2" xfId="24" xr:uid="{00000000-0005-0000-0000-000016000000}"/>
    <cellStyle name="Başlık 3" xfId="25" xr:uid="{00000000-0005-0000-0000-000017000000}"/>
    <cellStyle name="Başlık 4" xfId="26" xr:uid="{00000000-0005-0000-0000-000018000000}"/>
    <cellStyle name="Binlik Ayracı 2" xfId="27" xr:uid="{00000000-0005-0000-0000-000019000000}"/>
    <cellStyle name="Çıkış" xfId="28" xr:uid="{00000000-0005-0000-0000-00001A000000}"/>
    <cellStyle name="Giriş" xfId="29" xr:uid="{00000000-0005-0000-0000-00001B000000}"/>
    <cellStyle name="Hesaplama" xfId="30" xr:uid="{00000000-0005-0000-0000-00001C000000}"/>
    <cellStyle name="İşaretli Hücre" xfId="31" xr:uid="{00000000-0005-0000-0000-00001D000000}"/>
    <cellStyle name="İyi" xfId="32" xr:uid="{00000000-0005-0000-0000-00001E000000}"/>
    <cellStyle name="Kötü" xfId="33" xr:uid="{00000000-0005-0000-0000-00001F000000}"/>
    <cellStyle name="Normal" xfId="0" builtinId="0"/>
    <cellStyle name="Normal 2 2" xfId="34" xr:uid="{00000000-0005-0000-0000-000021000000}"/>
    <cellStyle name="Normal 2 3" xfId="35" xr:uid="{00000000-0005-0000-0000-000022000000}"/>
    <cellStyle name="Normal 2 4" xfId="36" xr:uid="{00000000-0005-0000-0000-000023000000}"/>
    <cellStyle name="Normal 2 5" xfId="37" xr:uid="{00000000-0005-0000-0000-000024000000}"/>
    <cellStyle name="Normal 3" xfId="38" xr:uid="{00000000-0005-0000-0000-000025000000}"/>
    <cellStyle name="Normal 4" xfId="39" xr:uid="{00000000-0005-0000-0000-000026000000}"/>
    <cellStyle name="Not" xfId="40" xr:uid="{00000000-0005-0000-0000-000027000000}"/>
    <cellStyle name="Nötr" xfId="41" xr:uid="{00000000-0005-0000-0000-000028000000}"/>
    <cellStyle name="Percent" xfId="1" builtinId="5"/>
    <cellStyle name="Toplam" xfId="42" xr:uid="{00000000-0005-0000-0000-00002A000000}"/>
    <cellStyle name="Uyarı Metni" xfId="43" xr:uid="{00000000-0005-0000-0000-00002B000000}"/>
    <cellStyle name="Vurgu1" xfId="44" xr:uid="{00000000-0005-0000-0000-00002C000000}"/>
    <cellStyle name="Vurgu2" xfId="45" xr:uid="{00000000-0005-0000-0000-00002D000000}"/>
    <cellStyle name="Vurgu3" xfId="46" xr:uid="{00000000-0005-0000-0000-00002E000000}"/>
    <cellStyle name="Vurgu4" xfId="47" xr:uid="{00000000-0005-0000-0000-00002F000000}"/>
    <cellStyle name="Vurgu5" xfId="48" xr:uid="{00000000-0005-0000-0000-000030000000}"/>
    <cellStyle name="Vurgu6" xfId="49"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514350</xdr:colOff>
      <xdr:row>0</xdr:row>
      <xdr:rowOff>48683</xdr:rowOff>
    </xdr:from>
    <xdr:to>
      <xdr:col>6</xdr:col>
      <xdr:colOff>457200</xdr:colOff>
      <xdr:row>0</xdr:row>
      <xdr:rowOff>443128</xdr:rowOff>
    </xdr:to>
    <xdr:pic>
      <xdr:nvPicPr>
        <xdr:cNvPr id="2" name="Picture 1">
          <a:extLst>
            <a:ext uri="{FF2B5EF4-FFF2-40B4-BE49-F238E27FC236}">
              <a16:creationId xmlns:a16="http://schemas.microsoft.com/office/drawing/2014/main" id="{AA93FAC5-E504-432A-A492-F561DF52EE78}"/>
            </a:ext>
          </a:extLst>
        </xdr:cNvPr>
        <xdr:cNvPicPr>
          <a:picLocks noChangeAspect="1"/>
        </xdr:cNvPicPr>
      </xdr:nvPicPr>
      <xdr:blipFill>
        <a:blip xmlns:r="http://schemas.openxmlformats.org/officeDocument/2006/relationships" r:embed="rId1"/>
        <a:stretch>
          <a:fillRect/>
        </a:stretch>
      </xdr:blipFill>
      <xdr:spPr>
        <a:xfrm>
          <a:off x="5343525" y="48683"/>
          <a:ext cx="638175" cy="3944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541241</xdr:colOff>
      <xdr:row>0</xdr:row>
      <xdr:rowOff>58208</xdr:rowOff>
    </xdr:from>
    <xdr:to>
      <xdr:col>5</xdr:col>
      <xdr:colOff>12411</xdr:colOff>
      <xdr:row>0</xdr:row>
      <xdr:rowOff>466725</xdr:rowOff>
    </xdr:to>
    <xdr:pic>
      <xdr:nvPicPr>
        <xdr:cNvPr id="2" name="Picture 1">
          <a:extLst>
            <a:ext uri="{FF2B5EF4-FFF2-40B4-BE49-F238E27FC236}">
              <a16:creationId xmlns:a16="http://schemas.microsoft.com/office/drawing/2014/main" id="{E54BB3DB-7428-4D0C-AEB9-AEFBB3A557A2}"/>
            </a:ext>
          </a:extLst>
        </xdr:cNvPr>
        <xdr:cNvPicPr>
          <a:picLocks noChangeAspect="1"/>
        </xdr:cNvPicPr>
      </xdr:nvPicPr>
      <xdr:blipFill>
        <a:blip xmlns:r="http://schemas.openxmlformats.org/officeDocument/2006/relationships" r:embed="rId1"/>
        <a:stretch>
          <a:fillRect/>
        </a:stretch>
      </xdr:blipFill>
      <xdr:spPr>
        <a:xfrm>
          <a:off x="3617816" y="58208"/>
          <a:ext cx="737995" cy="4085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390526</xdr:colOff>
      <xdr:row>0</xdr:row>
      <xdr:rowOff>410965</xdr:rowOff>
    </xdr:to>
    <xdr:pic>
      <xdr:nvPicPr>
        <xdr:cNvPr id="2" name="Picture 1">
          <a:extLst>
            <a:ext uri="{FF2B5EF4-FFF2-40B4-BE49-F238E27FC236}">
              <a16:creationId xmlns:a16="http://schemas.microsoft.com/office/drawing/2014/main" id="{753D9B4B-7A94-406B-AFFC-B8441324F3A5}"/>
            </a:ext>
          </a:extLst>
        </xdr:cNvPr>
        <xdr:cNvPicPr>
          <a:picLocks noChangeAspect="1"/>
        </xdr:cNvPicPr>
      </xdr:nvPicPr>
      <xdr:blipFill>
        <a:blip xmlns:r="http://schemas.openxmlformats.org/officeDocument/2006/relationships" r:embed="rId1"/>
        <a:stretch>
          <a:fillRect/>
        </a:stretch>
      </xdr:blipFill>
      <xdr:spPr>
        <a:xfrm>
          <a:off x="7542117" y="58208"/>
          <a:ext cx="668434" cy="3527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245967</xdr:colOff>
      <xdr:row>0</xdr:row>
      <xdr:rowOff>58209</xdr:rowOff>
    </xdr:from>
    <xdr:to>
      <xdr:col>10</xdr:col>
      <xdr:colOff>333376</xdr:colOff>
      <xdr:row>0</xdr:row>
      <xdr:rowOff>438151</xdr:rowOff>
    </xdr:to>
    <xdr:pic>
      <xdr:nvPicPr>
        <xdr:cNvPr id="2" name="Picture 1">
          <a:extLst>
            <a:ext uri="{FF2B5EF4-FFF2-40B4-BE49-F238E27FC236}">
              <a16:creationId xmlns:a16="http://schemas.microsoft.com/office/drawing/2014/main" id="{1CC3A8C2-BF38-47C5-8092-3D0E25CE8712}"/>
            </a:ext>
          </a:extLst>
        </xdr:cNvPr>
        <xdr:cNvPicPr>
          <a:picLocks noChangeAspect="1"/>
        </xdr:cNvPicPr>
      </xdr:nvPicPr>
      <xdr:blipFill>
        <a:blip xmlns:r="http://schemas.openxmlformats.org/officeDocument/2006/relationships" r:embed="rId1"/>
        <a:stretch>
          <a:fillRect/>
        </a:stretch>
      </xdr:blipFill>
      <xdr:spPr>
        <a:xfrm>
          <a:off x="7542117" y="58209"/>
          <a:ext cx="611284" cy="3799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385952</xdr:colOff>
      <xdr:row>0</xdr:row>
      <xdr:rowOff>76200</xdr:rowOff>
    </xdr:from>
    <xdr:to>
      <xdr:col>10</xdr:col>
      <xdr:colOff>441036</xdr:colOff>
      <xdr:row>0</xdr:row>
      <xdr:rowOff>419100</xdr:rowOff>
    </xdr:to>
    <xdr:pic>
      <xdr:nvPicPr>
        <xdr:cNvPr id="2" name="Picture 1">
          <a:extLst>
            <a:ext uri="{FF2B5EF4-FFF2-40B4-BE49-F238E27FC236}">
              <a16:creationId xmlns:a16="http://schemas.microsoft.com/office/drawing/2014/main" id="{A1009C40-E0CD-4485-9C11-5F3EE691BF11}"/>
            </a:ext>
          </a:extLst>
        </xdr:cNvPr>
        <xdr:cNvPicPr>
          <a:picLocks noChangeAspect="1"/>
        </xdr:cNvPicPr>
      </xdr:nvPicPr>
      <xdr:blipFill>
        <a:blip xmlns:r="http://schemas.openxmlformats.org/officeDocument/2006/relationships" r:embed="rId1"/>
        <a:stretch>
          <a:fillRect/>
        </a:stretch>
      </xdr:blipFill>
      <xdr:spPr>
        <a:xfrm>
          <a:off x="7682102" y="76200"/>
          <a:ext cx="578959" cy="3429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542925</xdr:rowOff>
    </xdr:to>
    <xdr:pic>
      <xdr:nvPicPr>
        <xdr:cNvPr id="2" name="Picture 1">
          <a:extLst>
            <a:ext uri="{FF2B5EF4-FFF2-40B4-BE49-F238E27FC236}">
              <a16:creationId xmlns:a16="http://schemas.microsoft.com/office/drawing/2014/main" id="{13CF475D-3CDD-45AC-9AA1-731B0A1A6999}"/>
            </a:ext>
          </a:extLst>
        </xdr:cNvPr>
        <xdr:cNvPicPr>
          <a:picLocks noChangeAspect="1"/>
        </xdr:cNvPicPr>
      </xdr:nvPicPr>
      <xdr:blipFill>
        <a:blip xmlns:r="http://schemas.openxmlformats.org/officeDocument/2006/relationships" r:embed="rId1"/>
        <a:stretch>
          <a:fillRect/>
        </a:stretch>
      </xdr:blipFill>
      <xdr:spPr>
        <a:xfrm>
          <a:off x="7542116" y="58208"/>
          <a:ext cx="737995" cy="4847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409576</xdr:colOff>
      <xdr:row>0</xdr:row>
      <xdr:rowOff>492003</xdr:rowOff>
    </xdr:to>
    <xdr:pic>
      <xdr:nvPicPr>
        <xdr:cNvPr id="2" name="Picture 1">
          <a:extLst>
            <a:ext uri="{FF2B5EF4-FFF2-40B4-BE49-F238E27FC236}">
              <a16:creationId xmlns:a16="http://schemas.microsoft.com/office/drawing/2014/main" id="{404E95B6-2636-4345-B18D-CC4A97411EAA}"/>
            </a:ext>
          </a:extLst>
        </xdr:cNvPr>
        <xdr:cNvPicPr>
          <a:picLocks noChangeAspect="1"/>
        </xdr:cNvPicPr>
      </xdr:nvPicPr>
      <xdr:blipFill>
        <a:blip xmlns:r="http://schemas.openxmlformats.org/officeDocument/2006/relationships" r:embed="rId1"/>
        <a:stretch>
          <a:fillRect/>
        </a:stretch>
      </xdr:blipFill>
      <xdr:spPr>
        <a:xfrm>
          <a:off x="7542117" y="58208"/>
          <a:ext cx="687484" cy="43379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436466</xdr:colOff>
      <xdr:row>0</xdr:row>
      <xdr:rowOff>86783</xdr:rowOff>
    </xdr:from>
    <xdr:to>
      <xdr:col>10</xdr:col>
      <xdr:colOff>466725</xdr:colOff>
      <xdr:row>0</xdr:row>
      <xdr:rowOff>450346</xdr:rowOff>
    </xdr:to>
    <xdr:pic>
      <xdr:nvPicPr>
        <xdr:cNvPr id="2" name="Picture 1">
          <a:extLst>
            <a:ext uri="{FF2B5EF4-FFF2-40B4-BE49-F238E27FC236}">
              <a16:creationId xmlns:a16="http://schemas.microsoft.com/office/drawing/2014/main" id="{7C177A2D-47F9-4040-89C4-F7EAB5F09231}"/>
            </a:ext>
          </a:extLst>
        </xdr:cNvPr>
        <xdr:cNvPicPr>
          <a:picLocks noChangeAspect="1"/>
        </xdr:cNvPicPr>
      </xdr:nvPicPr>
      <xdr:blipFill>
        <a:blip xmlns:r="http://schemas.openxmlformats.org/officeDocument/2006/relationships" r:embed="rId1"/>
        <a:stretch>
          <a:fillRect/>
        </a:stretch>
      </xdr:blipFill>
      <xdr:spPr>
        <a:xfrm>
          <a:off x="7732616" y="86783"/>
          <a:ext cx="554134" cy="36356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245966</xdr:colOff>
      <xdr:row>0</xdr:row>
      <xdr:rowOff>58209</xdr:rowOff>
    </xdr:from>
    <xdr:to>
      <xdr:col>10</xdr:col>
      <xdr:colOff>381000</xdr:colOff>
      <xdr:row>0</xdr:row>
      <xdr:rowOff>456965</xdr:rowOff>
    </xdr:to>
    <xdr:pic>
      <xdr:nvPicPr>
        <xdr:cNvPr id="2" name="Picture 1">
          <a:extLst>
            <a:ext uri="{FF2B5EF4-FFF2-40B4-BE49-F238E27FC236}">
              <a16:creationId xmlns:a16="http://schemas.microsoft.com/office/drawing/2014/main" id="{4847304B-D3E9-4942-9A59-C9213A6D6600}"/>
            </a:ext>
          </a:extLst>
        </xdr:cNvPr>
        <xdr:cNvPicPr>
          <a:picLocks noChangeAspect="1"/>
        </xdr:cNvPicPr>
      </xdr:nvPicPr>
      <xdr:blipFill>
        <a:blip xmlns:r="http://schemas.openxmlformats.org/officeDocument/2006/relationships" r:embed="rId1"/>
        <a:stretch>
          <a:fillRect/>
        </a:stretch>
      </xdr:blipFill>
      <xdr:spPr>
        <a:xfrm>
          <a:off x="7408766" y="58209"/>
          <a:ext cx="658909" cy="3987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417417</xdr:colOff>
      <xdr:row>0</xdr:row>
      <xdr:rowOff>124883</xdr:rowOff>
    </xdr:from>
    <xdr:to>
      <xdr:col>10</xdr:col>
      <xdr:colOff>457200</xdr:colOff>
      <xdr:row>0</xdr:row>
      <xdr:rowOff>495300</xdr:rowOff>
    </xdr:to>
    <xdr:pic>
      <xdr:nvPicPr>
        <xdr:cNvPr id="2" name="Picture 1">
          <a:extLst>
            <a:ext uri="{FF2B5EF4-FFF2-40B4-BE49-F238E27FC236}">
              <a16:creationId xmlns:a16="http://schemas.microsoft.com/office/drawing/2014/main" id="{BD457813-AF98-4F7E-820C-2B5BBDEB9327}"/>
            </a:ext>
          </a:extLst>
        </xdr:cNvPr>
        <xdr:cNvPicPr>
          <a:picLocks noChangeAspect="1"/>
        </xdr:cNvPicPr>
      </xdr:nvPicPr>
      <xdr:blipFill>
        <a:blip xmlns:r="http://schemas.openxmlformats.org/officeDocument/2006/relationships" r:embed="rId1"/>
        <a:stretch>
          <a:fillRect/>
        </a:stretch>
      </xdr:blipFill>
      <xdr:spPr>
        <a:xfrm>
          <a:off x="7513542" y="124883"/>
          <a:ext cx="563658" cy="37041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485775</xdr:rowOff>
    </xdr:to>
    <xdr:pic>
      <xdr:nvPicPr>
        <xdr:cNvPr id="2" name="Picture 1">
          <a:extLst>
            <a:ext uri="{FF2B5EF4-FFF2-40B4-BE49-F238E27FC236}">
              <a16:creationId xmlns:a16="http://schemas.microsoft.com/office/drawing/2014/main" id="{1C4FE143-2E7E-4FFC-AE83-4CB6057BA88E}"/>
            </a:ext>
          </a:extLst>
        </xdr:cNvPr>
        <xdr:cNvPicPr>
          <a:picLocks noChangeAspect="1"/>
        </xdr:cNvPicPr>
      </xdr:nvPicPr>
      <xdr:blipFill>
        <a:blip xmlns:r="http://schemas.openxmlformats.org/officeDocument/2006/relationships" r:embed="rId1"/>
        <a:stretch>
          <a:fillRect/>
        </a:stretch>
      </xdr:blipFill>
      <xdr:spPr>
        <a:xfrm>
          <a:off x="7342091" y="58208"/>
          <a:ext cx="737995" cy="4275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469900</xdr:rowOff>
    </xdr:to>
    <xdr:pic>
      <xdr:nvPicPr>
        <xdr:cNvPr id="2" name="Picture 1">
          <a:extLst>
            <a:ext uri="{FF2B5EF4-FFF2-40B4-BE49-F238E27FC236}">
              <a16:creationId xmlns:a16="http://schemas.microsoft.com/office/drawing/2014/main" id="{304202BF-982C-4939-B5B0-81482610889A}"/>
            </a:ext>
          </a:extLst>
        </xdr:cNvPr>
        <xdr:cNvPicPr>
          <a:picLocks noChangeAspect="1"/>
        </xdr:cNvPicPr>
      </xdr:nvPicPr>
      <xdr:blipFill>
        <a:blip xmlns:r="http://schemas.openxmlformats.org/officeDocument/2006/relationships" r:embed="rId1"/>
        <a:stretch>
          <a:fillRect/>
        </a:stretch>
      </xdr:blipFill>
      <xdr:spPr>
        <a:xfrm>
          <a:off x="5791201" y="48683"/>
          <a:ext cx="558800" cy="42121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331691</xdr:colOff>
      <xdr:row>0</xdr:row>
      <xdr:rowOff>67733</xdr:rowOff>
    </xdr:from>
    <xdr:to>
      <xdr:col>10</xdr:col>
      <xdr:colOff>457200</xdr:colOff>
      <xdr:row>0</xdr:row>
      <xdr:rowOff>451794</xdr:rowOff>
    </xdr:to>
    <xdr:pic>
      <xdr:nvPicPr>
        <xdr:cNvPr id="2" name="Picture 1">
          <a:extLst>
            <a:ext uri="{FF2B5EF4-FFF2-40B4-BE49-F238E27FC236}">
              <a16:creationId xmlns:a16="http://schemas.microsoft.com/office/drawing/2014/main" id="{E87D3D20-0E86-4D33-BDB0-8F8AFA58A56D}"/>
            </a:ext>
          </a:extLst>
        </xdr:cNvPr>
        <xdr:cNvPicPr>
          <a:picLocks noChangeAspect="1"/>
        </xdr:cNvPicPr>
      </xdr:nvPicPr>
      <xdr:blipFill>
        <a:blip xmlns:r="http://schemas.openxmlformats.org/officeDocument/2006/relationships" r:embed="rId1"/>
        <a:stretch>
          <a:fillRect/>
        </a:stretch>
      </xdr:blipFill>
      <xdr:spPr>
        <a:xfrm>
          <a:off x="6951566" y="67733"/>
          <a:ext cx="611284" cy="38406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438150</xdr:colOff>
      <xdr:row>0</xdr:row>
      <xdr:rowOff>454610</xdr:rowOff>
    </xdr:to>
    <xdr:pic>
      <xdr:nvPicPr>
        <xdr:cNvPr id="3" name="Picture 2">
          <a:extLst>
            <a:ext uri="{FF2B5EF4-FFF2-40B4-BE49-F238E27FC236}">
              <a16:creationId xmlns:a16="http://schemas.microsoft.com/office/drawing/2014/main" id="{2B029604-6795-492F-A49A-36468552AC7C}"/>
            </a:ext>
          </a:extLst>
        </xdr:cNvPr>
        <xdr:cNvPicPr>
          <a:picLocks noChangeAspect="1"/>
        </xdr:cNvPicPr>
      </xdr:nvPicPr>
      <xdr:blipFill>
        <a:blip xmlns:r="http://schemas.openxmlformats.org/officeDocument/2006/relationships" r:embed="rId1"/>
        <a:stretch>
          <a:fillRect/>
        </a:stretch>
      </xdr:blipFill>
      <xdr:spPr>
        <a:xfrm>
          <a:off x="6722966" y="58208"/>
          <a:ext cx="677959" cy="39640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266700</xdr:colOff>
      <xdr:row>0</xdr:row>
      <xdr:rowOff>20110</xdr:rowOff>
    </xdr:from>
    <xdr:to>
      <xdr:col>5</xdr:col>
      <xdr:colOff>419100</xdr:colOff>
      <xdr:row>0</xdr:row>
      <xdr:rowOff>437786</xdr:rowOff>
    </xdr:to>
    <xdr:pic>
      <xdr:nvPicPr>
        <xdr:cNvPr id="2" name="Picture 1">
          <a:extLst>
            <a:ext uri="{FF2B5EF4-FFF2-40B4-BE49-F238E27FC236}">
              <a16:creationId xmlns:a16="http://schemas.microsoft.com/office/drawing/2014/main" id="{011B7763-D165-4C10-8C49-C4D39784A909}"/>
            </a:ext>
          </a:extLst>
        </xdr:cNvPr>
        <xdr:cNvPicPr>
          <a:picLocks noChangeAspect="1"/>
        </xdr:cNvPicPr>
      </xdr:nvPicPr>
      <xdr:blipFill>
        <a:blip xmlns:r="http://schemas.openxmlformats.org/officeDocument/2006/relationships" r:embed="rId1"/>
        <a:stretch>
          <a:fillRect/>
        </a:stretch>
      </xdr:blipFill>
      <xdr:spPr>
        <a:xfrm>
          <a:off x="4019550" y="20110"/>
          <a:ext cx="647700" cy="41767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274541</xdr:colOff>
      <xdr:row>0</xdr:row>
      <xdr:rowOff>58209</xdr:rowOff>
    </xdr:from>
    <xdr:to>
      <xdr:col>10</xdr:col>
      <xdr:colOff>447675</xdr:colOff>
      <xdr:row>0</xdr:row>
      <xdr:rowOff>438321</xdr:rowOff>
    </xdr:to>
    <xdr:pic>
      <xdr:nvPicPr>
        <xdr:cNvPr id="2" name="Picture 1">
          <a:extLst>
            <a:ext uri="{FF2B5EF4-FFF2-40B4-BE49-F238E27FC236}">
              <a16:creationId xmlns:a16="http://schemas.microsoft.com/office/drawing/2014/main" id="{6F76E14B-CF4C-46D7-90A4-7F9C849D0820}"/>
            </a:ext>
          </a:extLst>
        </xdr:cNvPr>
        <xdr:cNvPicPr>
          <a:picLocks noChangeAspect="1"/>
        </xdr:cNvPicPr>
      </xdr:nvPicPr>
      <xdr:blipFill>
        <a:blip xmlns:r="http://schemas.openxmlformats.org/officeDocument/2006/relationships" r:embed="rId1"/>
        <a:stretch>
          <a:fillRect/>
        </a:stretch>
      </xdr:blipFill>
      <xdr:spPr>
        <a:xfrm>
          <a:off x="6751541" y="58209"/>
          <a:ext cx="658909" cy="38011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390525</xdr:colOff>
      <xdr:row>0</xdr:row>
      <xdr:rowOff>476250</xdr:rowOff>
    </xdr:to>
    <xdr:pic>
      <xdr:nvPicPr>
        <xdr:cNvPr id="2" name="Picture 1">
          <a:extLst>
            <a:ext uri="{FF2B5EF4-FFF2-40B4-BE49-F238E27FC236}">
              <a16:creationId xmlns:a16="http://schemas.microsoft.com/office/drawing/2014/main" id="{78956E60-2DAB-420B-AD55-E13F75C5F74D}"/>
            </a:ext>
          </a:extLst>
        </xdr:cNvPr>
        <xdr:cNvPicPr>
          <a:picLocks noChangeAspect="1"/>
        </xdr:cNvPicPr>
      </xdr:nvPicPr>
      <xdr:blipFill>
        <a:blip xmlns:r="http://schemas.openxmlformats.org/officeDocument/2006/relationships" r:embed="rId1"/>
        <a:stretch>
          <a:fillRect/>
        </a:stretch>
      </xdr:blipFill>
      <xdr:spPr>
        <a:xfrm>
          <a:off x="6722966" y="58208"/>
          <a:ext cx="630334" cy="418042"/>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293591</xdr:colOff>
      <xdr:row>0</xdr:row>
      <xdr:rowOff>48684</xdr:rowOff>
    </xdr:from>
    <xdr:to>
      <xdr:col>10</xdr:col>
      <xdr:colOff>400050</xdr:colOff>
      <xdr:row>0</xdr:row>
      <xdr:rowOff>466442</xdr:rowOff>
    </xdr:to>
    <xdr:pic>
      <xdr:nvPicPr>
        <xdr:cNvPr id="2" name="Picture 1">
          <a:extLst>
            <a:ext uri="{FF2B5EF4-FFF2-40B4-BE49-F238E27FC236}">
              <a16:creationId xmlns:a16="http://schemas.microsoft.com/office/drawing/2014/main" id="{585AF1A6-C33F-4DCE-863F-8D5AA24C76A9}"/>
            </a:ext>
          </a:extLst>
        </xdr:cNvPr>
        <xdr:cNvPicPr>
          <a:picLocks noChangeAspect="1"/>
        </xdr:cNvPicPr>
      </xdr:nvPicPr>
      <xdr:blipFill>
        <a:blip xmlns:r="http://schemas.openxmlformats.org/officeDocument/2006/relationships" r:embed="rId1"/>
        <a:stretch>
          <a:fillRect/>
        </a:stretch>
      </xdr:blipFill>
      <xdr:spPr>
        <a:xfrm>
          <a:off x="6770591" y="48684"/>
          <a:ext cx="592234" cy="41775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400050</xdr:colOff>
      <xdr:row>0</xdr:row>
      <xdr:rowOff>468446</xdr:rowOff>
    </xdr:to>
    <xdr:pic>
      <xdr:nvPicPr>
        <xdr:cNvPr id="2" name="Picture 1">
          <a:extLst>
            <a:ext uri="{FF2B5EF4-FFF2-40B4-BE49-F238E27FC236}">
              <a16:creationId xmlns:a16="http://schemas.microsoft.com/office/drawing/2014/main" id="{920F108E-F920-4A53-9DC7-530C7BF58215}"/>
            </a:ext>
          </a:extLst>
        </xdr:cNvPr>
        <xdr:cNvPicPr>
          <a:picLocks noChangeAspect="1"/>
        </xdr:cNvPicPr>
      </xdr:nvPicPr>
      <xdr:blipFill>
        <a:blip xmlns:r="http://schemas.openxmlformats.org/officeDocument/2006/relationships" r:embed="rId1"/>
        <a:stretch>
          <a:fillRect/>
        </a:stretch>
      </xdr:blipFill>
      <xdr:spPr>
        <a:xfrm>
          <a:off x="6722966" y="58208"/>
          <a:ext cx="639859" cy="41023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276225</xdr:colOff>
      <xdr:row>0</xdr:row>
      <xdr:rowOff>98797</xdr:rowOff>
    </xdr:from>
    <xdr:to>
      <xdr:col>10</xdr:col>
      <xdr:colOff>457200</xdr:colOff>
      <xdr:row>0</xdr:row>
      <xdr:rowOff>466725</xdr:rowOff>
    </xdr:to>
    <xdr:pic>
      <xdr:nvPicPr>
        <xdr:cNvPr id="2" name="Picture 1">
          <a:extLst>
            <a:ext uri="{FF2B5EF4-FFF2-40B4-BE49-F238E27FC236}">
              <a16:creationId xmlns:a16="http://schemas.microsoft.com/office/drawing/2014/main" id="{A1DF3A1D-CA38-4633-8553-4CFD9CFA11DE}"/>
            </a:ext>
          </a:extLst>
        </xdr:cNvPr>
        <xdr:cNvPicPr>
          <a:picLocks noChangeAspect="1"/>
        </xdr:cNvPicPr>
      </xdr:nvPicPr>
      <xdr:blipFill>
        <a:blip xmlns:r="http://schemas.openxmlformats.org/officeDocument/2006/relationships" r:embed="rId1"/>
        <a:stretch>
          <a:fillRect/>
        </a:stretch>
      </xdr:blipFill>
      <xdr:spPr>
        <a:xfrm>
          <a:off x="6753225" y="98797"/>
          <a:ext cx="666750" cy="36792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412221</xdr:colOff>
      <xdr:row>0</xdr:row>
      <xdr:rowOff>124883</xdr:rowOff>
    </xdr:from>
    <xdr:to>
      <xdr:col>11</xdr:col>
      <xdr:colOff>115740</xdr:colOff>
      <xdr:row>2</xdr:row>
      <xdr:rowOff>245533</xdr:rowOff>
    </xdr:to>
    <xdr:pic>
      <xdr:nvPicPr>
        <xdr:cNvPr id="2" name="Picture 1">
          <a:extLst>
            <a:ext uri="{FF2B5EF4-FFF2-40B4-BE49-F238E27FC236}">
              <a16:creationId xmlns:a16="http://schemas.microsoft.com/office/drawing/2014/main" id="{43E3FBDF-11C6-439C-B1EB-61FC0BE20EF5}"/>
            </a:ext>
          </a:extLst>
        </xdr:cNvPr>
        <xdr:cNvPicPr>
          <a:picLocks noChangeAspect="1"/>
        </xdr:cNvPicPr>
      </xdr:nvPicPr>
      <xdr:blipFill>
        <a:blip xmlns:r="http://schemas.openxmlformats.org/officeDocument/2006/relationships" r:embed="rId1"/>
        <a:stretch>
          <a:fillRect/>
        </a:stretch>
      </xdr:blipFill>
      <xdr:spPr>
        <a:xfrm>
          <a:off x="5898621" y="124883"/>
          <a:ext cx="789369" cy="4635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24871</xdr:colOff>
      <xdr:row>0</xdr:row>
      <xdr:rowOff>77258</xdr:rowOff>
    </xdr:from>
    <xdr:to>
      <xdr:col>10</xdr:col>
      <xdr:colOff>328465</xdr:colOff>
      <xdr:row>0</xdr:row>
      <xdr:rowOff>485775</xdr:rowOff>
    </xdr:to>
    <xdr:pic>
      <xdr:nvPicPr>
        <xdr:cNvPr id="2" name="Picture 1">
          <a:extLst>
            <a:ext uri="{FF2B5EF4-FFF2-40B4-BE49-F238E27FC236}">
              <a16:creationId xmlns:a16="http://schemas.microsoft.com/office/drawing/2014/main" id="{6BB93C93-F5E7-43EE-8538-53F217E83E5A}"/>
            </a:ext>
          </a:extLst>
        </xdr:cNvPr>
        <xdr:cNvPicPr>
          <a:picLocks noChangeAspect="1"/>
        </xdr:cNvPicPr>
      </xdr:nvPicPr>
      <xdr:blipFill>
        <a:blip xmlns:r="http://schemas.openxmlformats.org/officeDocument/2006/relationships" r:embed="rId1"/>
        <a:stretch>
          <a:fillRect/>
        </a:stretch>
      </xdr:blipFill>
      <xdr:spPr>
        <a:xfrm>
          <a:off x="5777971" y="77258"/>
          <a:ext cx="732219" cy="408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48683</xdr:rowOff>
    </xdr:from>
    <xdr:to>
      <xdr:col>6</xdr:col>
      <xdr:colOff>533399</xdr:colOff>
      <xdr:row>0</xdr:row>
      <xdr:rowOff>422288</xdr:rowOff>
    </xdr:to>
    <xdr:pic>
      <xdr:nvPicPr>
        <xdr:cNvPr id="2" name="Picture 1">
          <a:extLst>
            <a:ext uri="{FF2B5EF4-FFF2-40B4-BE49-F238E27FC236}">
              <a16:creationId xmlns:a16="http://schemas.microsoft.com/office/drawing/2014/main" id="{22831D92-BA87-4B78-AB6E-A219A752FC44}"/>
            </a:ext>
          </a:extLst>
        </xdr:cNvPr>
        <xdr:cNvPicPr>
          <a:picLocks noChangeAspect="1"/>
        </xdr:cNvPicPr>
      </xdr:nvPicPr>
      <xdr:blipFill>
        <a:blip xmlns:r="http://schemas.openxmlformats.org/officeDocument/2006/relationships" r:embed="rId1"/>
        <a:stretch>
          <a:fillRect/>
        </a:stretch>
      </xdr:blipFill>
      <xdr:spPr>
        <a:xfrm>
          <a:off x="5791200" y="48683"/>
          <a:ext cx="533399" cy="37360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120121</xdr:colOff>
      <xdr:row>0</xdr:row>
      <xdr:rowOff>48683</xdr:rowOff>
    </xdr:from>
    <xdr:to>
      <xdr:col>11</xdr:col>
      <xdr:colOff>4615</xdr:colOff>
      <xdr:row>0</xdr:row>
      <xdr:rowOff>504825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3221" y="48683"/>
          <a:ext cx="732219" cy="456142"/>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38100</xdr:colOff>
      <xdr:row>0</xdr:row>
      <xdr:rowOff>16933</xdr:rowOff>
    </xdr:from>
    <xdr:to>
      <xdr:col>10</xdr:col>
      <xdr:colOff>324896</xdr:colOff>
      <xdr:row>0</xdr:row>
      <xdr:rowOff>381000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91200" y="16933"/>
          <a:ext cx="715421" cy="36406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12</xdr:col>
      <xdr:colOff>528109</xdr:colOff>
      <xdr:row>0</xdr:row>
      <xdr:rowOff>83609</xdr:rowOff>
    </xdr:from>
    <xdr:to>
      <xdr:col>13</xdr:col>
      <xdr:colOff>428625</xdr:colOff>
      <xdr:row>0</xdr:row>
      <xdr:rowOff>496165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824259" y="83609"/>
          <a:ext cx="624416" cy="4125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12</xdr:col>
      <xdr:colOff>594784</xdr:colOff>
      <xdr:row>0</xdr:row>
      <xdr:rowOff>64558</xdr:rowOff>
    </xdr:from>
    <xdr:to>
      <xdr:col>14</xdr:col>
      <xdr:colOff>0</xdr:colOff>
      <xdr:row>0</xdr:row>
      <xdr:rowOff>460885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890934" y="64558"/>
          <a:ext cx="567266" cy="39632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485775</xdr:colOff>
      <xdr:row>0</xdr:row>
      <xdr:rowOff>120025</xdr:rowOff>
    </xdr:from>
    <xdr:to>
      <xdr:col>9</xdr:col>
      <xdr:colOff>2113</xdr:colOff>
      <xdr:row>0</xdr:row>
      <xdr:rowOff>523875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238750" y="120025"/>
          <a:ext cx="602188" cy="4038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109970</xdr:colOff>
      <xdr:row>0</xdr:row>
      <xdr:rowOff>57151</xdr:rowOff>
    </xdr:from>
    <xdr:to>
      <xdr:col>11</xdr:col>
      <xdr:colOff>14234</xdr:colOff>
      <xdr:row>0</xdr:row>
      <xdr:rowOff>514351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863070" y="57151"/>
          <a:ext cx="751989" cy="4572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12</xdr:col>
      <xdr:colOff>495299</xdr:colOff>
      <xdr:row>0</xdr:row>
      <xdr:rowOff>72564</xdr:rowOff>
    </xdr:from>
    <xdr:to>
      <xdr:col>13</xdr:col>
      <xdr:colOff>423714</xdr:colOff>
      <xdr:row>0</xdr:row>
      <xdr:rowOff>495300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791449" y="72564"/>
          <a:ext cx="652315" cy="42273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12</xdr:col>
      <xdr:colOff>432859</xdr:colOff>
      <xdr:row>0</xdr:row>
      <xdr:rowOff>93133</xdr:rowOff>
    </xdr:from>
    <xdr:to>
      <xdr:col>14</xdr:col>
      <xdr:colOff>23665</xdr:colOff>
      <xdr:row>0</xdr:row>
      <xdr:rowOff>523875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729009" y="93133"/>
          <a:ext cx="752856" cy="430742"/>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12</xdr:col>
      <xdr:colOff>409574</xdr:colOff>
      <xdr:row>0</xdr:row>
      <xdr:rowOff>85183</xdr:rowOff>
    </xdr:from>
    <xdr:to>
      <xdr:col>13</xdr:col>
      <xdr:colOff>376089</xdr:colOff>
      <xdr:row>0</xdr:row>
      <xdr:rowOff>523875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458199" y="85183"/>
          <a:ext cx="690415" cy="438692"/>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12</xdr:col>
      <xdr:colOff>552449</xdr:colOff>
      <xdr:row>1</xdr:row>
      <xdr:rowOff>85725</xdr:rowOff>
    </xdr:from>
    <xdr:to>
      <xdr:col>13</xdr:col>
      <xdr:colOff>430064</xdr:colOff>
      <xdr:row>2</xdr:row>
      <xdr:rowOff>19050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8791574" y="209550"/>
          <a:ext cx="601515" cy="390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501650</xdr:rowOff>
    </xdr:to>
    <xdr:pic>
      <xdr:nvPicPr>
        <xdr:cNvPr id="2" name="Picture 1">
          <a:extLst>
            <a:ext uri="{FF2B5EF4-FFF2-40B4-BE49-F238E27FC236}">
              <a16:creationId xmlns:a16="http://schemas.microsoft.com/office/drawing/2014/main" id="{B5343DDC-2438-47B5-A478-C24DD179C4A4}"/>
            </a:ext>
          </a:extLst>
        </xdr:cNvPr>
        <xdr:cNvPicPr>
          <a:picLocks noChangeAspect="1"/>
        </xdr:cNvPicPr>
      </xdr:nvPicPr>
      <xdr:blipFill>
        <a:blip xmlns:r="http://schemas.openxmlformats.org/officeDocument/2006/relationships" r:embed="rId1"/>
        <a:stretch>
          <a:fillRect/>
        </a:stretch>
      </xdr:blipFill>
      <xdr:spPr>
        <a:xfrm>
          <a:off x="5791201" y="48683"/>
          <a:ext cx="558800" cy="45296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12</xdr:col>
      <xdr:colOff>473075</xdr:colOff>
      <xdr:row>1</xdr:row>
      <xdr:rowOff>57150</xdr:rowOff>
    </xdr:from>
    <xdr:to>
      <xdr:col>13</xdr:col>
      <xdr:colOff>428625</xdr:colOff>
      <xdr:row>2</xdr:row>
      <xdr:rowOff>28575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521700" y="180975"/>
          <a:ext cx="679450" cy="428625"/>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8</xdr:col>
      <xdr:colOff>552450</xdr:colOff>
      <xdr:row>2</xdr:row>
      <xdr:rowOff>3834</xdr:rowOff>
    </xdr:from>
    <xdr:to>
      <xdr:col>9</xdr:col>
      <xdr:colOff>433240</xdr:colOff>
      <xdr:row>2</xdr:row>
      <xdr:rowOff>352425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6743700" y="280059"/>
          <a:ext cx="604690" cy="348591"/>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8</xdr:col>
      <xdr:colOff>561975</xdr:colOff>
      <xdr:row>1</xdr:row>
      <xdr:rowOff>32386</xdr:rowOff>
    </xdr:from>
    <xdr:to>
      <xdr:col>9</xdr:col>
      <xdr:colOff>414189</xdr:colOff>
      <xdr:row>2</xdr:row>
      <xdr:rowOff>285750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724650" y="156211"/>
          <a:ext cx="576114" cy="405764"/>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8</xdr:col>
      <xdr:colOff>499533</xdr:colOff>
      <xdr:row>1</xdr:row>
      <xdr:rowOff>41911</xdr:rowOff>
    </xdr:from>
    <xdr:to>
      <xdr:col>10</xdr:col>
      <xdr:colOff>9525</xdr:colOff>
      <xdr:row>2</xdr:row>
      <xdr:rowOff>247651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662208" y="165736"/>
          <a:ext cx="672042" cy="35814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8</xdr:col>
      <xdr:colOff>347133</xdr:colOff>
      <xdr:row>0</xdr:row>
      <xdr:rowOff>104775</xdr:rowOff>
    </xdr:from>
    <xdr:to>
      <xdr:col>9</xdr:col>
      <xdr:colOff>376089</xdr:colOff>
      <xdr:row>2</xdr:row>
      <xdr:rowOff>285751</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509808" y="104775"/>
          <a:ext cx="752856" cy="457201"/>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8</xdr:col>
      <xdr:colOff>385233</xdr:colOff>
      <xdr:row>1</xdr:row>
      <xdr:rowOff>32386</xdr:rowOff>
    </xdr:from>
    <xdr:to>
      <xdr:col>9</xdr:col>
      <xdr:colOff>390525</xdr:colOff>
      <xdr:row>2</xdr:row>
      <xdr:rowOff>279918</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6547908" y="156211"/>
          <a:ext cx="729192" cy="399932"/>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438149</xdr:colOff>
      <xdr:row>0</xdr:row>
      <xdr:rowOff>64135</xdr:rowOff>
    </xdr:from>
    <xdr:to>
      <xdr:col>6</xdr:col>
      <xdr:colOff>417363</xdr:colOff>
      <xdr:row>3</xdr:row>
      <xdr:rowOff>26433</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5067299" y="64135"/>
          <a:ext cx="598339" cy="39092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5</xdr:col>
      <xdr:colOff>275166</xdr:colOff>
      <xdr:row>1</xdr:row>
      <xdr:rowOff>636</xdr:rowOff>
    </xdr:from>
    <xdr:to>
      <xdr:col>6</xdr:col>
      <xdr:colOff>399372</xdr:colOff>
      <xdr:row>3</xdr:row>
      <xdr:rowOff>47626</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4904316" y="124461"/>
          <a:ext cx="743331" cy="50419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8</xdr:col>
      <xdr:colOff>575733</xdr:colOff>
      <xdr:row>1</xdr:row>
      <xdr:rowOff>142874</xdr:rowOff>
    </xdr:from>
    <xdr:to>
      <xdr:col>9</xdr:col>
      <xdr:colOff>371475</xdr:colOff>
      <xdr:row>3</xdr:row>
      <xdr:rowOff>6929</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595533" y="266699"/>
          <a:ext cx="519642" cy="321255"/>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8</xdr:col>
      <xdr:colOff>528108</xdr:colOff>
      <xdr:row>0</xdr:row>
      <xdr:rowOff>38100</xdr:rowOff>
    </xdr:from>
    <xdr:to>
      <xdr:col>9</xdr:col>
      <xdr:colOff>409575</xdr:colOff>
      <xdr:row>3</xdr:row>
      <xdr:rowOff>47896</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6690783" y="38100"/>
          <a:ext cx="605367" cy="3812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6</xdr:col>
      <xdr:colOff>552451</xdr:colOff>
      <xdr:row>0</xdr:row>
      <xdr:rowOff>444500</xdr:rowOff>
    </xdr:to>
    <xdr:pic>
      <xdr:nvPicPr>
        <xdr:cNvPr id="2" name="Picture 1">
          <a:extLst>
            <a:ext uri="{FF2B5EF4-FFF2-40B4-BE49-F238E27FC236}">
              <a16:creationId xmlns:a16="http://schemas.microsoft.com/office/drawing/2014/main" id="{5CBEA567-ED5B-4448-902E-4E7A54C335C3}"/>
            </a:ext>
          </a:extLst>
        </xdr:cNvPr>
        <xdr:cNvPicPr>
          <a:picLocks noChangeAspect="1"/>
        </xdr:cNvPicPr>
      </xdr:nvPicPr>
      <xdr:blipFill>
        <a:blip xmlns:r="http://schemas.openxmlformats.org/officeDocument/2006/relationships" r:embed="rId1"/>
        <a:stretch>
          <a:fillRect/>
        </a:stretch>
      </xdr:blipFill>
      <xdr:spPr>
        <a:xfrm>
          <a:off x="5791201" y="48683"/>
          <a:ext cx="552450" cy="39581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8</xdr:col>
      <xdr:colOff>490008</xdr:colOff>
      <xdr:row>1</xdr:row>
      <xdr:rowOff>41911</xdr:rowOff>
    </xdr:from>
    <xdr:to>
      <xdr:col>10</xdr:col>
      <xdr:colOff>0</xdr:colOff>
      <xdr:row>2</xdr:row>
      <xdr:rowOff>266701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652683" y="165736"/>
          <a:ext cx="672042" cy="37719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8</xdr:col>
      <xdr:colOff>495299</xdr:colOff>
      <xdr:row>2</xdr:row>
      <xdr:rowOff>99060</xdr:rowOff>
    </xdr:from>
    <xdr:to>
      <xdr:col>9</xdr:col>
      <xdr:colOff>414188</xdr:colOff>
      <xdr:row>3</xdr:row>
      <xdr:rowOff>28575</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6657974" y="375285"/>
          <a:ext cx="642789" cy="386715"/>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8</xdr:col>
      <xdr:colOff>447675</xdr:colOff>
      <xdr:row>1</xdr:row>
      <xdr:rowOff>85725</xdr:rowOff>
    </xdr:from>
    <xdr:to>
      <xdr:col>9</xdr:col>
      <xdr:colOff>376767</xdr:colOff>
      <xdr:row>2</xdr:row>
      <xdr:rowOff>300754</xdr:rowOff>
    </xdr:to>
    <xdr:pic>
      <xdr:nvPicPr>
        <xdr:cNvPr id="7" name="Picture 6">
          <a:extLst>
            <a:ext uri="{FF2B5EF4-FFF2-40B4-BE49-F238E27FC236}">
              <a16:creationId xmlns:a16="http://schemas.microsoft.com/office/drawing/2014/main" id="{00000000-0008-0000-1600-000007000000}"/>
            </a:ext>
          </a:extLst>
        </xdr:cNvPr>
        <xdr:cNvPicPr>
          <a:picLocks noChangeAspect="1"/>
        </xdr:cNvPicPr>
      </xdr:nvPicPr>
      <xdr:blipFill>
        <a:blip xmlns:r="http://schemas.openxmlformats.org/officeDocument/2006/relationships" r:embed="rId1"/>
        <a:stretch>
          <a:fillRect/>
        </a:stretch>
      </xdr:blipFill>
      <xdr:spPr>
        <a:xfrm>
          <a:off x="6610350" y="209550"/>
          <a:ext cx="652992" cy="367429"/>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8</xdr:col>
      <xdr:colOff>480483</xdr:colOff>
      <xdr:row>1</xdr:row>
      <xdr:rowOff>41911</xdr:rowOff>
    </xdr:from>
    <xdr:to>
      <xdr:col>9</xdr:col>
      <xdr:colOff>409575</xdr:colOff>
      <xdr:row>2</xdr:row>
      <xdr:rowOff>256940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6643158" y="165736"/>
          <a:ext cx="652992" cy="36742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8</xdr:col>
      <xdr:colOff>466725</xdr:colOff>
      <xdr:row>1</xdr:row>
      <xdr:rowOff>76200</xdr:rowOff>
    </xdr:from>
    <xdr:to>
      <xdr:col>9</xdr:col>
      <xdr:colOff>362331</xdr:colOff>
      <xdr:row>2</xdr:row>
      <xdr:rowOff>285750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stretch>
          <a:fillRect/>
        </a:stretch>
      </xdr:blipFill>
      <xdr:spPr>
        <a:xfrm>
          <a:off x="6629400" y="200025"/>
          <a:ext cx="619506" cy="36195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8</xdr:col>
      <xdr:colOff>533400</xdr:colOff>
      <xdr:row>1</xdr:row>
      <xdr:rowOff>38101</xdr:rowOff>
    </xdr:from>
    <xdr:to>
      <xdr:col>9</xdr:col>
      <xdr:colOff>429006</xdr:colOff>
      <xdr:row>2</xdr:row>
      <xdr:rowOff>247651</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696075" y="161926"/>
          <a:ext cx="619506" cy="36195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8</xdr:col>
      <xdr:colOff>161925</xdr:colOff>
      <xdr:row>1</xdr:row>
      <xdr:rowOff>38099</xdr:rowOff>
    </xdr:from>
    <xdr:to>
      <xdr:col>9</xdr:col>
      <xdr:colOff>229437</xdr:colOff>
      <xdr:row>3</xdr:row>
      <xdr:rowOff>0</xdr:rowOff>
    </xdr:to>
    <xdr:pic>
      <xdr:nvPicPr>
        <xdr:cNvPr id="4" name="Picture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5686425" y="200024"/>
          <a:ext cx="677112" cy="381001"/>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8</xdr:col>
      <xdr:colOff>342900</xdr:colOff>
      <xdr:row>1</xdr:row>
      <xdr:rowOff>32385</xdr:rowOff>
    </xdr:from>
    <xdr:to>
      <xdr:col>9</xdr:col>
      <xdr:colOff>390906</xdr:colOff>
      <xdr:row>3</xdr:row>
      <xdr:rowOff>120260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6800850" y="159385"/>
          <a:ext cx="803656" cy="500625"/>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307974</xdr:colOff>
      <xdr:row>1</xdr:row>
      <xdr:rowOff>9101</xdr:rowOff>
    </xdr:from>
    <xdr:to>
      <xdr:col>7</xdr:col>
      <xdr:colOff>29633</xdr:colOff>
      <xdr:row>3</xdr:row>
      <xdr:rowOff>3232</xdr:rowOff>
    </xdr:to>
    <xdr:pic>
      <xdr:nvPicPr>
        <xdr:cNvPr id="4" name="Picture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4346574" y="132926"/>
          <a:ext cx="626534" cy="4037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717550</xdr:colOff>
      <xdr:row>0</xdr:row>
      <xdr:rowOff>48683</xdr:rowOff>
    </xdr:from>
    <xdr:to>
      <xdr:col>6</xdr:col>
      <xdr:colOff>527051</xdr:colOff>
      <xdr:row>0</xdr:row>
      <xdr:rowOff>469900</xdr:rowOff>
    </xdr:to>
    <xdr:pic>
      <xdr:nvPicPr>
        <xdr:cNvPr id="2" name="Picture 1">
          <a:extLst>
            <a:ext uri="{FF2B5EF4-FFF2-40B4-BE49-F238E27FC236}">
              <a16:creationId xmlns:a16="http://schemas.microsoft.com/office/drawing/2014/main" id="{81DAE303-353E-4502-9F71-EDC889999E82}"/>
            </a:ext>
          </a:extLst>
        </xdr:cNvPr>
        <xdr:cNvPicPr>
          <a:picLocks noChangeAspect="1"/>
        </xdr:cNvPicPr>
      </xdr:nvPicPr>
      <xdr:blipFill>
        <a:blip xmlns:r="http://schemas.openxmlformats.org/officeDocument/2006/relationships" r:embed="rId1"/>
        <a:stretch>
          <a:fillRect/>
        </a:stretch>
      </xdr:blipFill>
      <xdr:spPr>
        <a:xfrm>
          <a:off x="5778500" y="48683"/>
          <a:ext cx="539751" cy="4212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600075</xdr:colOff>
      <xdr:row>0</xdr:row>
      <xdr:rowOff>48683</xdr:rowOff>
    </xdr:from>
    <xdr:to>
      <xdr:col>6</xdr:col>
      <xdr:colOff>504825</xdr:colOff>
      <xdr:row>0</xdr:row>
      <xdr:rowOff>542925</xdr:rowOff>
    </xdr:to>
    <xdr:pic>
      <xdr:nvPicPr>
        <xdr:cNvPr id="2" name="Picture 1">
          <a:extLst>
            <a:ext uri="{FF2B5EF4-FFF2-40B4-BE49-F238E27FC236}">
              <a16:creationId xmlns:a16="http://schemas.microsoft.com/office/drawing/2014/main" id="{F4ECA7E4-14E1-451E-AB5A-92795AFB1B51}"/>
            </a:ext>
          </a:extLst>
        </xdr:cNvPr>
        <xdr:cNvPicPr>
          <a:picLocks noChangeAspect="1"/>
        </xdr:cNvPicPr>
      </xdr:nvPicPr>
      <xdr:blipFill>
        <a:blip xmlns:r="http://schemas.openxmlformats.org/officeDocument/2006/relationships" r:embed="rId1"/>
        <a:stretch>
          <a:fillRect/>
        </a:stretch>
      </xdr:blipFill>
      <xdr:spPr>
        <a:xfrm>
          <a:off x="5429250" y="48683"/>
          <a:ext cx="600075" cy="494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638175</xdr:colOff>
      <xdr:row>0</xdr:row>
      <xdr:rowOff>105833</xdr:rowOff>
    </xdr:from>
    <xdr:to>
      <xdr:col>6</xdr:col>
      <xdr:colOff>457200</xdr:colOff>
      <xdr:row>0</xdr:row>
      <xdr:rowOff>400050</xdr:rowOff>
    </xdr:to>
    <xdr:pic>
      <xdr:nvPicPr>
        <xdr:cNvPr id="2" name="Picture 1">
          <a:extLst>
            <a:ext uri="{FF2B5EF4-FFF2-40B4-BE49-F238E27FC236}">
              <a16:creationId xmlns:a16="http://schemas.microsoft.com/office/drawing/2014/main" id="{C502B346-DDBC-49C9-8B66-E5D7BF7A7073}"/>
            </a:ext>
          </a:extLst>
        </xdr:cNvPr>
        <xdr:cNvPicPr>
          <a:picLocks noChangeAspect="1"/>
        </xdr:cNvPicPr>
      </xdr:nvPicPr>
      <xdr:blipFill>
        <a:blip xmlns:r="http://schemas.openxmlformats.org/officeDocument/2006/relationships" r:embed="rId1"/>
        <a:stretch>
          <a:fillRect/>
        </a:stretch>
      </xdr:blipFill>
      <xdr:spPr>
        <a:xfrm>
          <a:off x="5467350" y="105833"/>
          <a:ext cx="514350" cy="2942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504826</xdr:colOff>
      <xdr:row>0</xdr:row>
      <xdr:rowOff>58208</xdr:rowOff>
    </xdr:from>
    <xdr:to>
      <xdr:col>6</xdr:col>
      <xdr:colOff>476251</xdr:colOff>
      <xdr:row>0</xdr:row>
      <xdr:rowOff>438150</xdr:rowOff>
    </xdr:to>
    <xdr:pic>
      <xdr:nvPicPr>
        <xdr:cNvPr id="2" name="Picture 1">
          <a:extLst>
            <a:ext uri="{FF2B5EF4-FFF2-40B4-BE49-F238E27FC236}">
              <a16:creationId xmlns:a16="http://schemas.microsoft.com/office/drawing/2014/main" id="{8778F0F9-29DC-40B4-BAE9-8A6D2C01511F}"/>
            </a:ext>
          </a:extLst>
        </xdr:cNvPr>
        <xdr:cNvPicPr>
          <a:picLocks noChangeAspect="1"/>
        </xdr:cNvPicPr>
      </xdr:nvPicPr>
      <xdr:blipFill>
        <a:blip xmlns:r="http://schemas.openxmlformats.org/officeDocument/2006/relationships" r:embed="rId1"/>
        <a:stretch>
          <a:fillRect/>
        </a:stretch>
      </xdr:blipFill>
      <xdr:spPr>
        <a:xfrm>
          <a:off x="5334001" y="58208"/>
          <a:ext cx="666750" cy="379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BE3EF-FE92-4512-9872-758E47375714}">
  <dimension ref="A1:Y84"/>
  <sheetViews>
    <sheetView showGridLines="0" tabSelected="1" workbookViewId="0">
      <selection activeCell="J6" sqref="J6"/>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272</v>
      </c>
      <c r="B1" s="225"/>
      <c r="C1" s="225"/>
      <c r="D1" s="225"/>
      <c r="E1" s="145"/>
      <c r="F1" s="145"/>
      <c r="G1" s="145"/>
    </row>
    <row r="2" spans="1:25" ht="18" customHeight="1" x14ac:dyDescent="0.2">
      <c r="A2" s="146"/>
      <c r="B2" s="222" t="s">
        <v>218</v>
      </c>
      <c r="C2" s="222"/>
      <c r="D2" s="222"/>
      <c r="E2" s="222" t="s">
        <v>246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4332817</v>
      </c>
      <c r="C5" s="213">
        <v>4587642</v>
      </c>
      <c r="D5" s="214">
        <v>5.8812776999351613E-2</v>
      </c>
      <c r="E5" s="213">
        <v>33152711</v>
      </c>
      <c r="F5" s="213">
        <v>35504351</v>
      </c>
      <c r="G5" s="214">
        <v>7.0933565583822134E-2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3773239</v>
      </c>
      <c r="C6" s="215">
        <v>4041760</v>
      </c>
      <c r="D6" s="216">
        <v>7.1164588301986687E-2</v>
      </c>
      <c r="E6" s="215">
        <v>27959014</v>
      </c>
      <c r="F6" s="215">
        <v>29924191</v>
      </c>
      <c r="G6" s="216">
        <v>7.0287779104084347E-2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559578</v>
      </c>
      <c r="C7" s="215">
        <v>545882</v>
      </c>
      <c r="D7" s="216">
        <v>-2.4475586960173601E-2</v>
      </c>
      <c r="E7" s="215">
        <v>5193697</v>
      </c>
      <c r="F7" s="215">
        <v>5580160</v>
      </c>
      <c r="G7" s="216">
        <v>7.4410001199530784E-2</v>
      </c>
      <c r="H7" s="183"/>
      <c r="I7" s="183"/>
      <c r="J7" s="184"/>
      <c r="K7" s="212"/>
      <c r="L7" s="152"/>
      <c r="M7" s="187"/>
      <c r="N7" s="184"/>
      <c r="O7" s="184"/>
      <c r="P7" s="184"/>
    </row>
    <row r="8" spans="1:25" s="180" customFormat="1" ht="12" customHeight="1" x14ac:dyDescent="0.2">
      <c r="A8" s="151" t="s">
        <v>13</v>
      </c>
      <c r="B8" s="213">
        <v>953961</v>
      </c>
      <c r="C8" s="213">
        <v>1032172</v>
      </c>
      <c r="D8" s="214">
        <v>8.1985531903295827E-2</v>
      </c>
      <c r="E8" s="213">
        <v>9089647</v>
      </c>
      <c r="F8" s="213">
        <v>9854587</v>
      </c>
      <c r="G8" s="214">
        <v>8.4155083250207596E-2</v>
      </c>
      <c r="H8" s="183"/>
      <c r="I8" s="183"/>
      <c r="J8" s="184"/>
      <c r="K8" s="212"/>
      <c r="L8" s="152"/>
      <c r="M8" s="187"/>
      <c r="N8" s="184"/>
      <c r="O8" s="184"/>
      <c r="P8" s="184"/>
    </row>
    <row r="9" spans="1:25" s="180" customFormat="1" ht="12" customHeight="1" x14ac:dyDescent="0.2">
      <c r="A9" s="156" t="s">
        <v>11</v>
      </c>
      <c r="B9" s="215">
        <v>425998</v>
      </c>
      <c r="C9" s="215">
        <v>512964</v>
      </c>
      <c r="D9" s="216">
        <v>0.2041464983403678</v>
      </c>
      <c r="E9" s="215">
        <v>3726186</v>
      </c>
      <c r="F9" s="215">
        <v>4275099</v>
      </c>
      <c r="G9" s="216">
        <v>0.14731229197898332</v>
      </c>
      <c r="H9" s="183"/>
      <c r="I9" s="183"/>
      <c r="J9" s="184"/>
      <c r="K9" s="212"/>
      <c r="L9" s="152"/>
      <c r="M9" s="187"/>
      <c r="N9" s="184"/>
      <c r="O9" s="184"/>
      <c r="P9" s="184"/>
    </row>
    <row r="10" spans="1:25" s="180" customFormat="1" ht="12" customHeight="1" x14ac:dyDescent="0.2">
      <c r="A10" s="156" t="s">
        <v>12</v>
      </c>
      <c r="B10" s="217">
        <v>527963</v>
      </c>
      <c r="C10" s="217">
        <v>519208</v>
      </c>
      <c r="D10" s="216">
        <v>-1.6582601432297284E-2</v>
      </c>
      <c r="E10" s="217">
        <v>5363461</v>
      </c>
      <c r="F10" s="217">
        <v>5579488</v>
      </c>
      <c r="G10" s="218">
        <v>4.0277537209648662E-2</v>
      </c>
      <c r="H10" s="183"/>
      <c r="I10" s="183"/>
      <c r="J10" s="184"/>
      <c r="K10" s="213"/>
      <c r="L10" s="213"/>
      <c r="M10" s="221"/>
      <c r="N10" s="184"/>
      <c r="O10" s="184"/>
      <c r="P10" s="184"/>
    </row>
    <row r="11" spans="1:25" s="180" customFormat="1" ht="12" customHeight="1" x14ac:dyDescent="0.2">
      <c r="A11" s="151" t="s">
        <v>172</v>
      </c>
      <c r="B11" s="219">
        <v>1049150</v>
      </c>
      <c r="C11" s="219">
        <v>1021465</v>
      </c>
      <c r="D11" s="214">
        <v>-2.6388028403946051E-2</v>
      </c>
      <c r="E11" s="219">
        <v>10044966</v>
      </c>
      <c r="F11" s="219">
        <v>10828065</v>
      </c>
      <c r="G11" s="220">
        <v>7.7959347995802064E-2</v>
      </c>
      <c r="H11" s="183"/>
      <c r="I11" s="183"/>
      <c r="J11" s="184"/>
      <c r="K11" s="212"/>
      <c r="L11" s="152"/>
      <c r="M11" s="187"/>
      <c r="N11" s="184"/>
      <c r="O11" s="184"/>
      <c r="P11" s="184"/>
    </row>
    <row r="12" spans="1:25" s="180" customFormat="1" ht="12" customHeight="1" x14ac:dyDescent="0.2">
      <c r="A12" s="156" t="s">
        <v>11</v>
      </c>
      <c r="B12" s="217">
        <v>281545</v>
      </c>
      <c r="C12" s="217">
        <v>260432</v>
      </c>
      <c r="D12" s="216">
        <v>-7.4989788488518672E-2</v>
      </c>
      <c r="E12" s="217">
        <v>2367155</v>
      </c>
      <c r="F12" s="217">
        <v>2748855</v>
      </c>
      <c r="G12" s="218">
        <v>0.1612484184601346</v>
      </c>
      <c r="H12" s="183"/>
      <c r="I12" s="183"/>
      <c r="J12" s="184"/>
      <c r="K12" s="212"/>
      <c r="L12" s="152"/>
      <c r="M12" s="187"/>
      <c r="N12" s="184"/>
      <c r="O12" s="184"/>
      <c r="P12" s="184"/>
    </row>
    <row r="13" spans="1:25" s="180" customFormat="1" ht="12" customHeight="1" x14ac:dyDescent="0.2">
      <c r="A13" s="156" t="s">
        <v>12</v>
      </c>
      <c r="B13" s="217">
        <v>767605</v>
      </c>
      <c r="C13" s="217">
        <v>761033</v>
      </c>
      <c r="D13" s="216">
        <v>-8.5616951426840116E-3</v>
      </c>
      <c r="E13" s="217">
        <v>7677811</v>
      </c>
      <c r="F13" s="217">
        <v>8079210</v>
      </c>
      <c r="G13" s="218">
        <v>5.228039606601409E-2</v>
      </c>
      <c r="H13" s="183"/>
      <c r="I13" s="183"/>
      <c r="J13" s="184"/>
      <c r="K13" s="212"/>
      <c r="L13" s="152"/>
      <c r="M13" s="187"/>
      <c r="N13" s="184"/>
      <c r="O13" s="184"/>
      <c r="P13" s="184"/>
    </row>
    <row r="14" spans="1:25" s="180" customFormat="1" ht="12" customHeight="1" x14ac:dyDescent="0.2">
      <c r="A14" s="151" t="s">
        <v>173</v>
      </c>
      <c r="B14" s="219">
        <v>371431</v>
      </c>
      <c r="C14" s="219">
        <v>409898</v>
      </c>
      <c r="D14" s="214">
        <v>0.10356432284865824</v>
      </c>
      <c r="E14" s="219">
        <v>3858134</v>
      </c>
      <c r="F14" s="219">
        <v>4154250</v>
      </c>
      <c r="G14" s="220">
        <v>7.6751092626642814E-2</v>
      </c>
      <c r="H14" s="183"/>
      <c r="I14" s="183"/>
      <c r="J14" s="184"/>
      <c r="K14" s="212"/>
      <c r="L14" s="152"/>
      <c r="M14" s="187" t="s">
        <v>273</v>
      </c>
      <c r="N14" s="184"/>
      <c r="O14" s="184"/>
      <c r="P14" s="184"/>
    </row>
    <row r="15" spans="1:25" ht="12" customHeight="1" x14ac:dyDescent="0.2">
      <c r="A15" s="156" t="s">
        <v>11</v>
      </c>
      <c r="B15" s="217">
        <v>184943</v>
      </c>
      <c r="C15" s="217">
        <v>211543</v>
      </c>
      <c r="D15" s="218">
        <v>0.14382809838707056</v>
      </c>
      <c r="E15" s="217">
        <v>1767571</v>
      </c>
      <c r="F15" s="217">
        <v>1928633</v>
      </c>
      <c r="G15" s="218">
        <v>9.1120526417326486E-2</v>
      </c>
      <c r="H15" s="183"/>
      <c r="I15" s="183"/>
      <c r="J15" s="184"/>
      <c r="K15" s="212"/>
      <c r="L15" s="152"/>
      <c r="M15" s="187"/>
      <c r="N15" s="184"/>
      <c r="O15" s="184"/>
      <c r="P15" s="184"/>
    </row>
    <row r="16" spans="1:25" ht="12" customHeight="1" x14ac:dyDescent="0.2">
      <c r="A16" s="156" t="s">
        <v>12</v>
      </c>
      <c r="B16" s="217">
        <v>186488</v>
      </c>
      <c r="C16" s="217">
        <v>198355</v>
      </c>
      <c r="D16" s="216">
        <v>6.3634121230320417E-2</v>
      </c>
      <c r="E16" s="217">
        <v>2090563</v>
      </c>
      <c r="F16" s="217">
        <v>2225617</v>
      </c>
      <c r="G16" s="218">
        <v>6.4601736470032201E-2</v>
      </c>
      <c r="H16" s="183"/>
      <c r="I16" s="183"/>
      <c r="J16" s="184"/>
      <c r="K16" s="212"/>
      <c r="L16" s="152"/>
      <c r="M16" s="187"/>
      <c r="N16" s="184"/>
      <c r="O16" s="184"/>
      <c r="P16" s="184"/>
    </row>
    <row r="17" spans="1:20" s="180" customFormat="1" ht="12" customHeight="1" x14ac:dyDescent="0.2">
      <c r="A17" s="151" t="s">
        <v>14</v>
      </c>
      <c r="B17" s="219">
        <v>92061</v>
      </c>
      <c r="C17" s="219">
        <v>122077</v>
      </c>
      <c r="D17" s="214">
        <v>0.32604468776137563</v>
      </c>
      <c r="E17" s="219">
        <v>743250</v>
      </c>
      <c r="F17" s="219">
        <v>960464</v>
      </c>
      <c r="G17" s="220">
        <v>0.29224890682811977</v>
      </c>
      <c r="H17" s="183"/>
      <c r="I17" s="183"/>
      <c r="J17" s="184"/>
      <c r="K17" s="212"/>
      <c r="L17" s="152"/>
      <c r="M17" s="187"/>
      <c r="N17" s="184"/>
      <c r="O17" s="184"/>
      <c r="P17" s="184"/>
    </row>
    <row r="18" spans="1:20" ht="12" customHeight="1" x14ac:dyDescent="0.2">
      <c r="A18" s="156" t="s">
        <v>11</v>
      </c>
      <c r="B18" s="217">
        <v>47127</v>
      </c>
      <c r="C18" s="217">
        <v>75057</v>
      </c>
      <c r="D18" s="216">
        <v>0.59265389267299007</v>
      </c>
      <c r="E18" s="217">
        <v>336023</v>
      </c>
      <c r="F18" s="217">
        <v>539666</v>
      </c>
      <c r="G18" s="218">
        <v>0.60603887233909592</v>
      </c>
      <c r="H18" s="183"/>
      <c r="I18" s="183"/>
      <c r="J18" s="184"/>
      <c r="K18" s="212"/>
      <c r="L18" s="152"/>
      <c r="M18" s="187"/>
      <c r="N18" s="184"/>
      <c r="O18" s="184"/>
      <c r="P18" s="184"/>
    </row>
    <row r="19" spans="1:20" ht="12" customHeight="1" x14ac:dyDescent="0.2">
      <c r="A19" s="156" t="s">
        <v>12</v>
      </c>
      <c r="B19" s="217">
        <v>44934</v>
      </c>
      <c r="C19" s="217">
        <v>47020</v>
      </c>
      <c r="D19" s="216">
        <v>4.6423643566119166E-2</v>
      </c>
      <c r="E19" s="217">
        <v>407227</v>
      </c>
      <c r="F19" s="217">
        <v>420798</v>
      </c>
      <c r="G19" s="218">
        <v>3.3325393453773833E-2</v>
      </c>
      <c r="H19" s="183"/>
      <c r="I19" s="183"/>
      <c r="J19" s="184"/>
      <c r="K19" s="212"/>
      <c r="L19" s="152"/>
      <c r="M19" s="187"/>
      <c r="N19" s="184"/>
      <c r="O19" s="184"/>
      <c r="P19" s="184"/>
    </row>
    <row r="20" spans="1:20" s="180" customFormat="1" ht="12" customHeight="1" x14ac:dyDescent="0.2">
      <c r="A20" s="151" t="s">
        <v>146</v>
      </c>
      <c r="B20" s="219">
        <v>878723</v>
      </c>
      <c r="C20" s="219">
        <v>990855</v>
      </c>
      <c r="D20" s="214">
        <v>0.12760790374213493</v>
      </c>
      <c r="E20" s="219">
        <v>7923030</v>
      </c>
      <c r="F20" s="219">
        <v>9528548</v>
      </c>
      <c r="G20" s="220">
        <v>0.20263939427214073</v>
      </c>
      <c r="H20" s="183"/>
      <c r="I20" s="183"/>
      <c r="J20" s="184"/>
      <c r="K20" s="212"/>
      <c r="L20" s="152"/>
      <c r="M20" s="187"/>
      <c r="N20" s="184"/>
      <c r="O20" s="184"/>
      <c r="P20" s="184"/>
    </row>
    <row r="21" spans="1:20" ht="12" customHeight="1" x14ac:dyDescent="0.2">
      <c r="A21" s="156" t="s">
        <v>11</v>
      </c>
      <c r="B21" s="217">
        <v>358584</v>
      </c>
      <c r="C21" s="217">
        <v>434502</v>
      </c>
      <c r="D21" s="216">
        <v>0.2117160832608258</v>
      </c>
      <c r="E21" s="217">
        <v>3429532</v>
      </c>
      <c r="F21" s="217">
        <v>4297961</v>
      </c>
      <c r="G21" s="218">
        <v>0.25322084762585684</v>
      </c>
      <c r="H21" s="183"/>
      <c r="I21" s="183"/>
      <c r="J21" s="184"/>
      <c r="K21" s="212"/>
      <c r="L21" s="152"/>
      <c r="M21" s="187"/>
      <c r="N21" s="184"/>
      <c r="O21" s="184"/>
      <c r="P21" s="184"/>
    </row>
    <row r="22" spans="1:20" ht="12" customHeight="1" x14ac:dyDescent="0.2">
      <c r="A22" s="156" t="s">
        <v>12</v>
      </c>
      <c r="B22" s="217">
        <v>520139</v>
      </c>
      <c r="C22" s="217">
        <v>556353</v>
      </c>
      <c r="D22" s="216">
        <v>6.9623696742601604E-2</v>
      </c>
      <c r="E22" s="217">
        <v>4493498</v>
      </c>
      <c r="F22" s="217">
        <v>5230587</v>
      </c>
      <c r="G22" s="218">
        <v>0.16403456727921095</v>
      </c>
      <c r="H22" s="183"/>
      <c r="I22" s="183"/>
      <c r="J22" s="184"/>
      <c r="K22" s="212"/>
      <c r="L22" s="152"/>
      <c r="M22" s="187"/>
      <c r="N22" s="184"/>
      <c r="O22" s="184"/>
      <c r="P22" s="184"/>
    </row>
    <row r="23" spans="1:20" s="180" customFormat="1" ht="12" customHeight="1" x14ac:dyDescent="0.2">
      <c r="A23" s="151" t="s">
        <v>23</v>
      </c>
      <c r="B23" s="219">
        <v>392278</v>
      </c>
      <c r="C23" s="219">
        <v>515053</v>
      </c>
      <c r="D23" s="214">
        <v>0.31297957061063841</v>
      </c>
      <c r="E23" s="219">
        <v>3680924</v>
      </c>
      <c r="F23" s="219">
        <v>4888587</v>
      </c>
      <c r="G23" s="220">
        <v>0.32808691513326549</v>
      </c>
      <c r="H23" s="183"/>
      <c r="I23" s="183"/>
      <c r="J23" s="184"/>
      <c r="K23" s="212"/>
      <c r="L23" s="152"/>
      <c r="M23" s="187"/>
      <c r="N23" s="184"/>
      <c r="O23" s="184"/>
      <c r="P23" s="184"/>
    </row>
    <row r="24" spans="1:20" s="180" customFormat="1" ht="12" customHeight="1" x14ac:dyDescent="0.2">
      <c r="A24" s="151" t="s">
        <v>204</v>
      </c>
      <c r="B24" s="213">
        <v>775333</v>
      </c>
      <c r="C24" s="213">
        <v>833934</v>
      </c>
      <c r="D24" s="214">
        <v>7.5581717790936365E-2</v>
      </c>
      <c r="E24" s="213">
        <v>7645625</v>
      </c>
      <c r="F24" s="213">
        <v>8815934</v>
      </c>
      <c r="G24" s="214">
        <v>0.1530691081500859</v>
      </c>
      <c r="H24" s="183"/>
      <c r="I24" s="183"/>
      <c r="J24" s="184"/>
      <c r="K24" s="212"/>
      <c r="L24" s="152"/>
      <c r="M24" s="187"/>
      <c r="N24" s="184"/>
      <c r="O24" s="184"/>
      <c r="P24" s="184"/>
    </row>
    <row r="25" spans="1:20" s="180" customFormat="1" ht="12" customHeight="1" x14ac:dyDescent="0.2">
      <c r="A25" s="211" t="s">
        <v>259</v>
      </c>
      <c r="B25" s="215">
        <v>588017</v>
      </c>
      <c r="C25" s="215">
        <v>594341</v>
      </c>
      <c r="D25" s="216">
        <v>1.0754791102978389E-2</v>
      </c>
      <c r="E25" s="215">
        <v>6015470</v>
      </c>
      <c r="F25" s="215">
        <v>6645762</v>
      </c>
      <c r="G25" s="216">
        <v>0.10477851273466587</v>
      </c>
      <c r="H25" s="183"/>
      <c r="I25" s="183"/>
      <c r="J25" s="184"/>
      <c r="K25" s="212"/>
      <c r="L25" s="152"/>
      <c r="M25" s="187"/>
      <c r="N25" s="184"/>
      <c r="O25" s="184"/>
      <c r="P25" s="184"/>
      <c r="S25" s="186"/>
    </row>
    <row r="26" spans="1:20" s="180" customFormat="1" ht="12" customHeight="1" x14ac:dyDescent="0.2">
      <c r="A26" s="211" t="s">
        <v>260</v>
      </c>
      <c r="B26" s="215">
        <v>187316</v>
      </c>
      <c r="C26" s="215">
        <v>239593</v>
      </c>
      <c r="D26" s="216">
        <v>0.27908454163018637</v>
      </c>
      <c r="E26" s="215">
        <v>1630155</v>
      </c>
      <c r="F26" s="215">
        <v>2170172</v>
      </c>
      <c r="G26" s="216">
        <v>0.33126727213056428</v>
      </c>
      <c r="H26" s="183"/>
      <c r="I26" s="183"/>
      <c r="J26" s="184"/>
      <c r="K26" s="212"/>
      <c r="L26" s="152"/>
      <c r="M26" s="187"/>
      <c r="N26" s="184"/>
      <c r="O26" s="184"/>
      <c r="P26" s="184"/>
    </row>
    <row r="27" spans="1:20" s="180" customFormat="1" ht="12" customHeight="1" x14ac:dyDescent="0.2">
      <c r="A27" s="151" t="s">
        <v>18</v>
      </c>
      <c r="B27" s="213">
        <v>230154</v>
      </c>
      <c r="C27" s="213">
        <v>295063</v>
      </c>
      <c r="D27" s="214">
        <v>0.28202420987686505</v>
      </c>
      <c r="E27" s="213">
        <v>2139510</v>
      </c>
      <c r="F27" s="213">
        <v>2683981</v>
      </c>
      <c r="G27" s="214">
        <v>0.25448397062878891</v>
      </c>
      <c r="H27" s="183"/>
      <c r="I27" s="183"/>
      <c r="J27" s="184"/>
      <c r="K27" s="212"/>
      <c r="L27" s="152"/>
      <c r="M27" s="187"/>
      <c r="N27" s="184"/>
      <c r="O27" s="184"/>
      <c r="P27" s="184"/>
    </row>
    <row r="28" spans="1:20" s="180" customFormat="1" ht="12" customHeight="1" x14ac:dyDescent="0.2">
      <c r="A28" s="151" t="s">
        <v>45</v>
      </c>
      <c r="B28" s="213">
        <v>290104</v>
      </c>
      <c r="C28" s="213">
        <v>283676</v>
      </c>
      <c r="D28" s="214">
        <v>-2.2157571077958238E-2</v>
      </c>
      <c r="E28" s="213">
        <v>2647816</v>
      </c>
      <c r="F28" s="213">
        <v>2718113</v>
      </c>
      <c r="G28" s="214">
        <v>2.6549050236119198E-2</v>
      </c>
      <c r="H28" s="183"/>
      <c r="I28" s="183"/>
      <c r="J28" s="184"/>
      <c r="K28" s="212"/>
      <c r="L28" s="152"/>
      <c r="M28" s="187"/>
      <c r="N28" s="184"/>
      <c r="O28" s="184"/>
      <c r="P28" s="184"/>
    </row>
    <row r="29" spans="1:20" s="180" customFormat="1" ht="12" customHeight="1" x14ac:dyDescent="0.2">
      <c r="A29" s="151" t="s">
        <v>20</v>
      </c>
      <c r="B29" s="213">
        <v>351133</v>
      </c>
      <c r="C29" s="213">
        <v>416752</v>
      </c>
      <c r="D29" s="214">
        <v>0.18687790666214799</v>
      </c>
      <c r="E29" s="213">
        <v>3168601</v>
      </c>
      <c r="F29" s="213">
        <v>3682047</v>
      </c>
      <c r="G29" s="214">
        <v>0.16204186011429011</v>
      </c>
      <c r="H29" s="183"/>
      <c r="I29" s="183"/>
      <c r="J29" s="184"/>
      <c r="K29" s="212"/>
      <c r="L29" s="152"/>
      <c r="M29" s="187"/>
      <c r="N29" s="184"/>
      <c r="O29" s="184"/>
      <c r="P29" s="184"/>
    </row>
    <row r="30" spans="1:20" s="180" customFormat="1" ht="12" customHeight="1" x14ac:dyDescent="0.2">
      <c r="A30" s="147" t="s">
        <v>133</v>
      </c>
      <c r="B30" s="166">
        <v>9717145</v>
      </c>
      <c r="C30" s="166">
        <v>10508587</v>
      </c>
      <c r="D30" s="167">
        <v>8.1447997328433441E-2</v>
      </c>
      <c r="E30" s="166">
        <v>84094214</v>
      </c>
      <c r="F30" s="166">
        <v>93618927</v>
      </c>
      <c r="G30" s="167">
        <v>0.11326240590107672</v>
      </c>
      <c r="H30" s="183"/>
      <c r="I30" s="183"/>
      <c r="J30" s="184"/>
      <c r="K30" s="212"/>
      <c r="L30" s="152"/>
      <c r="M30" s="187"/>
      <c r="N30" s="184"/>
      <c r="O30" s="184"/>
      <c r="P30" s="152"/>
      <c r="Q30" s="152"/>
      <c r="R30" s="188"/>
      <c r="S30" s="188"/>
    </row>
    <row r="31" spans="1:20" ht="12" customHeight="1" x14ac:dyDescent="0.2">
      <c r="A31" s="156" t="s">
        <v>11</v>
      </c>
      <c r="B31" s="215">
        <v>6879196</v>
      </c>
      <c r="C31" s="215">
        <v>7599805</v>
      </c>
      <c r="D31" s="216">
        <v>0.10475192159083702</v>
      </c>
      <c r="E31" s="215">
        <v>56856703</v>
      </c>
      <c r="F31" s="215">
        <v>63954698</v>
      </c>
      <c r="G31" s="216">
        <v>0.12484007382559614</v>
      </c>
      <c r="H31" s="183"/>
      <c r="I31" s="183"/>
      <c r="J31" s="184"/>
      <c r="K31" s="212"/>
      <c r="L31" s="152"/>
      <c r="M31" s="187"/>
      <c r="N31" s="184"/>
      <c r="O31" s="184"/>
      <c r="P31" s="184"/>
      <c r="Q31" s="188"/>
      <c r="R31" s="188"/>
      <c r="S31" s="188"/>
      <c r="T31" s="184"/>
    </row>
    <row r="32" spans="1:20" ht="12" customHeight="1" x14ac:dyDescent="0.2">
      <c r="A32" s="156" t="s">
        <v>12</v>
      </c>
      <c r="B32" s="215">
        <v>2837949</v>
      </c>
      <c r="C32" s="215">
        <v>2908782</v>
      </c>
      <c r="D32" s="216">
        <v>2.4959222311605966E-2</v>
      </c>
      <c r="E32" s="215">
        <v>27237511</v>
      </c>
      <c r="F32" s="215">
        <v>29664229</v>
      </c>
      <c r="G32" s="216">
        <v>8.9094704725406038E-2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218</v>
      </c>
      <c r="C34" s="222"/>
      <c r="D34" s="222"/>
      <c r="E34" s="222" t="s">
        <v>246</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24473</v>
      </c>
      <c r="C37" s="213">
        <v>25616</v>
      </c>
      <c r="D37" s="214">
        <v>4.6704531524537352E-2</v>
      </c>
      <c r="E37" s="213">
        <v>195781</v>
      </c>
      <c r="F37" s="213">
        <v>205999</v>
      </c>
      <c r="G37" s="214">
        <v>5.2190968480087419E-2</v>
      </c>
      <c r="H37" s="183"/>
      <c r="I37" s="182"/>
      <c r="J37" s="184"/>
      <c r="K37" s="212"/>
      <c r="L37" s="152"/>
      <c r="M37" s="187"/>
      <c r="N37" s="182"/>
      <c r="O37" s="184"/>
      <c r="P37" s="184"/>
      <c r="Q37" s="184"/>
    </row>
    <row r="38" spans="1:17" s="180" customFormat="1" ht="12" customHeight="1" x14ac:dyDescent="0.2">
      <c r="A38" s="156" t="s">
        <v>11</v>
      </c>
      <c r="B38" s="215">
        <v>21127</v>
      </c>
      <c r="C38" s="215">
        <v>22403</v>
      </c>
      <c r="D38" s="216">
        <v>6.0396648837979905E-2</v>
      </c>
      <c r="E38" s="215">
        <v>164329</v>
      </c>
      <c r="F38" s="215">
        <v>172550</v>
      </c>
      <c r="G38" s="216">
        <v>5.0027688356893751E-2</v>
      </c>
      <c r="H38" s="183"/>
      <c r="I38" s="182"/>
      <c r="J38" s="184"/>
      <c r="K38" s="212"/>
      <c r="L38" s="152"/>
      <c r="M38" s="187"/>
      <c r="N38" s="184"/>
      <c r="O38" s="184"/>
      <c r="P38" s="184"/>
      <c r="Q38" s="184"/>
    </row>
    <row r="39" spans="1:17" s="180" customFormat="1" ht="12" customHeight="1" x14ac:dyDescent="0.2">
      <c r="A39" s="156" t="s">
        <v>12</v>
      </c>
      <c r="B39" s="215">
        <v>3346</v>
      </c>
      <c r="C39" s="215">
        <v>3213</v>
      </c>
      <c r="D39" s="216">
        <v>-3.9748953974895418E-2</v>
      </c>
      <c r="E39" s="215">
        <v>31452</v>
      </c>
      <c r="F39" s="215">
        <v>33449</v>
      </c>
      <c r="G39" s="216">
        <v>6.3493577514943444E-2</v>
      </c>
      <c r="H39" s="183"/>
      <c r="I39" s="182"/>
      <c r="J39" s="184"/>
      <c r="K39" s="212"/>
      <c r="L39" s="152"/>
      <c r="M39" s="187"/>
      <c r="N39" s="184"/>
      <c r="O39" s="184"/>
      <c r="P39" s="184"/>
    </row>
    <row r="40" spans="1:17" s="180" customFormat="1" ht="12" customHeight="1" x14ac:dyDescent="0.2">
      <c r="A40" s="151" t="s">
        <v>13</v>
      </c>
      <c r="B40" s="213">
        <v>5963</v>
      </c>
      <c r="C40" s="213">
        <v>6456</v>
      </c>
      <c r="D40" s="214">
        <v>8.267650511487501E-2</v>
      </c>
      <c r="E40" s="213">
        <v>56214</v>
      </c>
      <c r="F40" s="213">
        <v>60359</v>
      </c>
      <c r="G40" s="214">
        <v>7.3736079980076141E-2</v>
      </c>
      <c r="H40" s="183"/>
      <c r="I40" s="182"/>
      <c r="J40" s="184"/>
      <c r="K40" s="212"/>
      <c r="L40" s="152"/>
      <c r="M40" s="187"/>
      <c r="N40" s="184"/>
      <c r="O40" s="184"/>
      <c r="P40" s="184"/>
    </row>
    <row r="41" spans="1:17" s="180" customFormat="1" ht="12" customHeight="1" x14ac:dyDescent="0.2">
      <c r="A41" s="156" t="s">
        <v>11</v>
      </c>
      <c r="B41" s="215">
        <v>2765</v>
      </c>
      <c r="C41" s="215">
        <v>3380</v>
      </c>
      <c r="D41" s="216">
        <v>0.22242314647377937</v>
      </c>
      <c r="E41" s="215">
        <v>24683</v>
      </c>
      <c r="F41" s="215">
        <v>28267</v>
      </c>
      <c r="G41" s="216">
        <v>0.14520115058947458</v>
      </c>
      <c r="H41" s="183"/>
      <c r="I41" s="182"/>
      <c r="J41" s="184"/>
      <c r="K41" s="212"/>
      <c r="L41" s="152"/>
      <c r="M41" s="187"/>
      <c r="N41" s="184"/>
      <c r="O41" s="184"/>
      <c r="P41" s="184"/>
    </row>
    <row r="42" spans="1:17" s="180" customFormat="1" ht="12" customHeight="1" x14ac:dyDescent="0.2">
      <c r="A42" s="156" t="s">
        <v>12</v>
      </c>
      <c r="B42" s="217">
        <v>3198</v>
      </c>
      <c r="C42" s="217">
        <v>3076</v>
      </c>
      <c r="D42" s="216">
        <v>-3.814884302689181E-2</v>
      </c>
      <c r="E42" s="217">
        <v>31531</v>
      </c>
      <c r="F42" s="217">
        <v>32092</v>
      </c>
      <c r="G42" s="218">
        <v>1.7792014208239504E-2</v>
      </c>
      <c r="H42" s="183"/>
      <c r="I42" s="182"/>
      <c r="J42" s="184"/>
      <c r="K42" s="212"/>
      <c r="L42" s="152"/>
      <c r="M42" s="187"/>
      <c r="N42" s="184"/>
      <c r="O42" s="184"/>
      <c r="P42" s="184"/>
    </row>
    <row r="43" spans="1:17" s="180" customFormat="1" ht="12" customHeight="1" x14ac:dyDescent="0.2">
      <c r="A43" s="151" t="s">
        <v>172</v>
      </c>
      <c r="B43" s="219">
        <v>7111</v>
      </c>
      <c r="C43" s="219">
        <v>6758</v>
      </c>
      <c r="D43" s="214">
        <v>-4.9641400646885159E-2</v>
      </c>
      <c r="E43" s="219">
        <v>66963</v>
      </c>
      <c r="F43" s="219">
        <v>71225</v>
      </c>
      <c r="G43" s="220">
        <v>6.3647088690769626E-2</v>
      </c>
      <c r="H43" s="183"/>
      <c r="I43" s="182"/>
      <c r="J43" s="184"/>
      <c r="K43" s="212"/>
      <c r="L43" s="152"/>
      <c r="M43" s="187"/>
      <c r="N43" s="184"/>
      <c r="O43" s="184"/>
      <c r="P43" s="184"/>
    </row>
    <row r="44" spans="1:17" s="180" customFormat="1" ht="12" customHeight="1" x14ac:dyDescent="0.2">
      <c r="A44" s="156" t="s">
        <v>11</v>
      </c>
      <c r="B44" s="217">
        <v>2035</v>
      </c>
      <c r="C44" s="217">
        <v>1748</v>
      </c>
      <c r="D44" s="216">
        <v>-0.14103194103194105</v>
      </c>
      <c r="E44" s="217">
        <v>16985</v>
      </c>
      <c r="F44" s="217">
        <v>18979</v>
      </c>
      <c r="G44" s="218">
        <v>0.11739770385634385</v>
      </c>
      <c r="H44" s="183"/>
      <c r="I44" s="182"/>
      <c r="J44" s="184"/>
      <c r="K44" s="212"/>
      <c r="L44" s="152"/>
      <c r="M44" s="187"/>
      <c r="N44" s="184"/>
      <c r="O44" s="184"/>
      <c r="P44" s="184"/>
    </row>
    <row r="45" spans="1:17" s="180" customFormat="1" ht="12" customHeight="1" x14ac:dyDescent="0.2">
      <c r="A45" s="156" t="s">
        <v>12</v>
      </c>
      <c r="B45" s="217">
        <v>5076</v>
      </c>
      <c r="C45" s="217">
        <v>5010</v>
      </c>
      <c r="D45" s="216">
        <v>-1.3002364066193817E-2</v>
      </c>
      <c r="E45" s="217">
        <v>49978</v>
      </c>
      <c r="F45" s="217">
        <v>52246</v>
      </c>
      <c r="G45" s="218">
        <v>4.5379967185561698E-2</v>
      </c>
      <c r="H45" s="183"/>
      <c r="I45" s="182"/>
      <c r="J45" s="184"/>
      <c r="K45" s="212"/>
      <c r="L45" s="152"/>
      <c r="M45" s="187"/>
      <c r="N45" s="184"/>
      <c r="O45" s="184"/>
      <c r="P45" s="184"/>
    </row>
    <row r="46" spans="1:17" s="180" customFormat="1" ht="12" customHeight="1" x14ac:dyDescent="0.2">
      <c r="A46" s="151" t="s">
        <v>173</v>
      </c>
      <c r="B46" s="219">
        <v>2385</v>
      </c>
      <c r="C46" s="219">
        <v>2645</v>
      </c>
      <c r="D46" s="214">
        <v>0.1090146750524108</v>
      </c>
      <c r="E46" s="219">
        <v>24216</v>
      </c>
      <c r="F46" s="219">
        <v>25800</v>
      </c>
      <c r="G46" s="220">
        <v>6.5411298315163569E-2</v>
      </c>
      <c r="H46" s="183"/>
      <c r="I46" s="182"/>
      <c r="J46" s="184"/>
      <c r="K46" s="212"/>
      <c r="L46" s="152"/>
      <c r="M46" s="187"/>
      <c r="N46" s="184"/>
      <c r="O46" s="184"/>
      <c r="P46" s="184"/>
    </row>
    <row r="47" spans="1:17" ht="12" customHeight="1" x14ac:dyDescent="0.2">
      <c r="A47" s="156" t="s">
        <v>11</v>
      </c>
      <c r="B47" s="217">
        <v>1194</v>
      </c>
      <c r="C47" s="217">
        <v>1392</v>
      </c>
      <c r="D47" s="218">
        <v>0.16582914572864316</v>
      </c>
      <c r="E47" s="217">
        <v>11483</v>
      </c>
      <c r="F47" s="217">
        <v>12629</v>
      </c>
      <c r="G47" s="218">
        <v>9.9799703910127935E-2</v>
      </c>
      <c r="H47" s="183"/>
      <c r="I47" s="182"/>
      <c r="J47" s="184"/>
      <c r="K47" s="212"/>
      <c r="L47" s="152"/>
      <c r="M47" s="187"/>
      <c r="N47" s="184"/>
      <c r="O47" s="184"/>
      <c r="P47" s="184"/>
    </row>
    <row r="48" spans="1:17" ht="12" customHeight="1" x14ac:dyDescent="0.2">
      <c r="A48" s="156" t="s">
        <v>12</v>
      </c>
      <c r="B48" s="217">
        <v>1191</v>
      </c>
      <c r="C48" s="217">
        <v>1253</v>
      </c>
      <c r="D48" s="216">
        <v>5.2057094878253496E-2</v>
      </c>
      <c r="E48" s="217">
        <v>12733</v>
      </c>
      <c r="F48" s="217">
        <v>13171</v>
      </c>
      <c r="G48" s="218">
        <v>3.4398806251472624E-2</v>
      </c>
      <c r="H48" s="183"/>
      <c r="I48" s="182"/>
      <c r="J48" s="184"/>
      <c r="K48" s="212"/>
      <c r="L48" s="152"/>
      <c r="M48" s="187"/>
      <c r="N48" s="184"/>
      <c r="O48" s="184"/>
      <c r="P48" s="184"/>
    </row>
    <row r="49" spans="1:17" s="180" customFormat="1" ht="12" customHeight="1" x14ac:dyDescent="0.2">
      <c r="A49" s="151" t="s">
        <v>14</v>
      </c>
      <c r="B49" s="219">
        <v>644</v>
      </c>
      <c r="C49" s="219">
        <v>761</v>
      </c>
      <c r="D49" s="214">
        <v>0.18167701863354035</v>
      </c>
      <c r="E49" s="219">
        <v>5368</v>
      </c>
      <c r="F49" s="219">
        <v>6349</v>
      </c>
      <c r="G49" s="220">
        <v>0.1827496274217586</v>
      </c>
      <c r="H49" s="183"/>
      <c r="I49" s="182"/>
      <c r="J49" s="184"/>
      <c r="K49" s="212"/>
      <c r="L49" s="152"/>
      <c r="M49" s="187"/>
      <c r="N49" s="184"/>
      <c r="O49" s="184"/>
      <c r="P49" s="184"/>
    </row>
    <row r="50" spans="1:17" ht="12" customHeight="1" x14ac:dyDescent="0.2">
      <c r="A50" s="156" t="s">
        <v>11</v>
      </c>
      <c r="B50" s="217">
        <v>309</v>
      </c>
      <c r="C50" s="217">
        <v>435</v>
      </c>
      <c r="D50" s="216">
        <v>0.40776699029126218</v>
      </c>
      <c r="E50" s="217">
        <v>2465</v>
      </c>
      <c r="F50" s="217">
        <v>3345</v>
      </c>
      <c r="G50" s="218">
        <v>0.35699797160243407</v>
      </c>
      <c r="H50" s="183"/>
      <c r="I50" s="182"/>
      <c r="J50" s="184"/>
      <c r="K50" s="212"/>
      <c r="L50" s="152"/>
      <c r="M50" s="187"/>
      <c r="N50" s="184"/>
      <c r="O50" s="184"/>
      <c r="P50" s="184"/>
    </row>
    <row r="51" spans="1:17" ht="12" customHeight="1" x14ac:dyDescent="0.2">
      <c r="A51" s="156" t="s">
        <v>12</v>
      </c>
      <c r="B51" s="217">
        <v>335</v>
      </c>
      <c r="C51" s="217">
        <v>326</v>
      </c>
      <c r="D51" s="216">
        <v>-2.68656716417911E-2</v>
      </c>
      <c r="E51" s="217">
        <v>2903</v>
      </c>
      <c r="F51" s="217">
        <v>3004</v>
      </c>
      <c r="G51" s="218">
        <v>3.4791594901825595E-2</v>
      </c>
      <c r="H51" s="183"/>
      <c r="I51" s="182"/>
      <c r="J51" s="184"/>
      <c r="K51" s="212"/>
      <c r="L51" s="152"/>
      <c r="M51" s="187"/>
      <c r="N51" s="184"/>
      <c r="O51" s="184"/>
      <c r="P51" s="184"/>
    </row>
    <row r="52" spans="1:17" s="180" customFormat="1" ht="12" customHeight="1" x14ac:dyDescent="0.2">
      <c r="A52" s="151" t="s">
        <v>146</v>
      </c>
      <c r="B52" s="219">
        <v>7189</v>
      </c>
      <c r="C52" s="219">
        <v>7629</v>
      </c>
      <c r="D52" s="214">
        <v>6.1204618166643465E-2</v>
      </c>
      <c r="E52" s="219">
        <v>65551</v>
      </c>
      <c r="F52" s="219">
        <v>75660</v>
      </c>
      <c r="G52" s="220">
        <v>0.15421580143704894</v>
      </c>
      <c r="H52" s="183"/>
      <c r="I52" s="182"/>
      <c r="J52" s="184"/>
      <c r="K52" s="212"/>
      <c r="L52" s="152"/>
      <c r="M52" s="187"/>
      <c r="N52" s="184"/>
      <c r="O52" s="184"/>
      <c r="P52" s="184"/>
    </row>
    <row r="53" spans="1:17" ht="12" customHeight="1" x14ac:dyDescent="0.2">
      <c r="A53" s="156" t="s">
        <v>11</v>
      </c>
      <c r="B53" s="217">
        <v>3516</v>
      </c>
      <c r="C53" s="217">
        <v>3963</v>
      </c>
      <c r="D53" s="216">
        <v>0.12713310580204773</v>
      </c>
      <c r="E53" s="217">
        <v>32922</v>
      </c>
      <c r="F53" s="217">
        <v>39261</v>
      </c>
      <c r="G53" s="218">
        <v>0.19254601786039727</v>
      </c>
      <c r="H53" s="183"/>
      <c r="I53" s="182"/>
      <c r="J53" s="184"/>
      <c r="K53" s="212"/>
      <c r="L53" s="152"/>
      <c r="M53" s="187"/>
      <c r="N53" s="184"/>
      <c r="O53" s="184"/>
      <c r="P53" s="184"/>
    </row>
    <row r="54" spans="1:17" ht="12" customHeight="1" x14ac:dyDescent="0.2">
      <c r="A54" s="156" t="s">
        <v>12</v>
      </c>
      <c r="B54" s="217">
        <v>3673</v>
      </c>
      <c r="C54" s="217">
        <v>3666</v>
      </c>
      <c r="D54" s="216">
        <v>-1.9057990743261977E-3</v>
      </c>
      <c r="E54" s="217">
        <v>32629</v>
      </c>
      <c r="F54" s="217">
        <v>36399</v>
      </c>
      <c r="G54" s="218">
        <v>0.11554138956143301</v>
      </c>
      <c r="H54" s="183"/>
      <c r="I54" s="182"/>
      <c r="J54" s="184"/>
      <c r="K54" s="212"/>
      <c r="L54" s="152"/>
      <c r="M54" s="187"/>
      <c r="N54" s="184"/>
      <c r="O54" s="184"/>
      <c r="P54" s="184"/>
    </row>
    <row r="55" spans="1:17" s="180" customFormat="1" ht="12" customHeight="1" x14ac:dyDescent="0.2">
      <c r="A55" s="151" t="s">
        <v>23</v>
      </c>
      <c r="B55" s="219">
        <v>3832</v>
      </c>
      <c r="C55" s="219">
        <v>4834</v>
      </c>
      <c r="D55" s="214">
        <v>0.26148225469728592</v>
      </c>
      <c r="E55" s="219">
        <v>34432</v>
      </c>
      <c r="F55" s="219">
        <v>44824</v>
      </c>
      <c r="G55" s="220">
        <v>0.30181226765799263</v>
      </c>
      <c r="H55" s="183"/>
      <c r="I55" s="182"/>
      <c r="J55" s="184"/>
      <c r="K55" s="212"/>
      <c r="L55" s="152"/>
      <c r="M55" s="187"/>
      <c r="N55" s="184"/>
      <c r="O55" s="184"/>
      <c r="P55" s="184"/>
    </row>
    <row r="56" spans="1:17" s="180" customFormat="1" ht="12" customHeight="1" x14ac:dyDescent="0.2">
      <c r="A56" s="151" t="s">
        <v>204</v>
      </c>
      <c r="B56" s="213">
        <v>4846</v>
      </c>
      <c r="C56" s="213">
        <v>5320</v>
      </c>
      <c r="D56" s="214">
        <v>9.7812628972348437E-2</v>
      </c>
      <c r="E56" s="213">
        <v>51635</v>
      </c>
      <c r="F56" s="213">
        <v>60123</v>
      </c>
      <c r="G56" s="214">
        <v>0.16438462283334943</v>
      </c>
      <c r="H56" s="183"/>
      <c r="I56" s="182"/>
      <c r="J56" s="184"/>
      <c r="K56" s="212"/>
      <c r="L56" s="152"/>
      <c r="M56" s="187"/>
      <c r="N56" s="184"/>
      <c r="O56" s="184"/>
      <c r="P56" s="184"/>
    </row>
    <row r="57" spans="1:17" s="180" customFormat="1" ht="12" customHeight="1" x14ac:dyDescent="0.2">
      <c r="A57" s="156" t="s">
        <v>11</v>
      </c>
      <c r="B57" s="215">
        <v>3382</v>
      </c>
      <c r="C57" s="215">
        <v>3420</v>
      </c>
      <c r="D57" s="216">
        <v>1.1235955056179803E-2</v>
      </c>
      <c r="E57" s="215">
        <v>37218</v>
      </c>
      <c r="F57" s="215">
        <v>40945</v>
      </c>
      <c r="G57" s="216">
        <v>0.10013971734107163</v>
      </c>
      <c r="H57" s="183"/>
      <c r="I57" s="182"/>
      <c r="J57" s="184"/>
      <c r="K57" s="212"/>
      <c r="L57" s="152"/>
      <c r="M57" s="187"/>
      <c r="N57" s="184"/>
      <c r="O57" s="184"/>
      <c r="P57" s="184"/>
    </row>
    <row r="58" spans="1:17" s="180" customFormat="1" ht="12" customHeight="1" x14ac:dyDescent="0.2">
      <c r="A58" s="156" t="s">
        <v>12</v>
      </c>
      <c r="B58" s="215">
        <v>1464</v>
      </c>
      <c r="C58" s="215">
        <v>1900</v>
      </c>
      <c r="D58" s="216">
        <v>0.29781420765027322</v>
      </c>
      <c r="E58" s="215">
        <v>14417</v>
      </c>
      <c r="F58" s="215">
        <v>19178</v>
      </c>
      <c r="G58" s="216">
        <v>0.33023513907192892</v>
      </c>
      <c r="H58" s="183"/>
      <c r="I58" s="182"/>
      <c r="J58" s="184"/>
      <c r="K58" s="212"/>
      <c r="L58" s="152"/>
      <c r="M58" s="187"/>
      <c r="N58" s="184"/>
      <c r="O58" s="184"/>
      <c r="P58" s="184"/>
    </row>
    <row r="59" spans="1:17" s="180" customFormat="1" ht="12" customHeight="1" x14ac:dyDescent="0.2">
      <c r="A59" s="151" t="s">
        <v>18</v>
      </c>
      <c r="B59" s="213">
        <v>1613</v>
      </c>
      <c r="C59" s="213">
        <v>1982</v>
      </c>
      <c r="D59" s="214">
        <v>0.22876627402355854</v>
      </c>
      <c r="E59" s="213">
        <v>14541</v>
      </c>
      <c r="F59" s="213">
        <v>17995</v>
      </c>
      <c r="G59" s="214">
        <v>0.23753524516883306</v>
      </c>
      <c r="H59" s="183"/>
      <c r="I59" s="182"/>
      <c r="J59" s="184"/>
      <c r="K59" s="212"/>
      <c r="L59" s="152"/>
      <c r="M59" s="187"/>
      <c r="N59" s="184"/>
      <c r="O59" s="184"/>
      <c r="P59" s="184"/>
    </row>
    <row r="60" spans="1:17" ht="12" customHeight="1" x14ac:dyDescent="0.2">
      <c r="A60" s="151" t="s">
        <v>45</v>
      </c>
      <c r="B60" s="213">
        <v>2252</v>
      </c>
      <c r="C60" s="213">
        <v>2180</v>
      </c>
      <c r="D60" s="214">
        <v>-3.1971580817051537E-2</v>
      </c>
      <c r="E60" s="213">
        <v>19935</v>
      </c>
      <c r="F60" s="213">
        <v>21770</v>
      </c>
      <c r="G60" s="214">
        <v>9.20491597692501E-2</v>
      </c>
      <c r="H60" s="183"/>
      <c r="I60" s="182"/>
      <c r="J60" s="184"/>
      <c r="K60" s="212"/>
      <c r="L60" s="152"/>
      <c r="M60" s="187"/>
      <c r="N60" s="184"/>
      <c r="O60" s="184"/>
      <c r="P60" s="184"/>
    </row>
    <row r="61" spans="1:17" ht="12" customHeight="1" x14ac:dyDescent="0.2">
      <c r="A61" s="151" t="s">
        <v>20</v>
      </c>
      <c r="B61" s="213">
        <v>4251</v>
      </c>
      <c r="C61" s="213">
        <v>4557</v>
      </c>
      <c r="D61" s="214">
        <v>7.1983062808750775E-2</v>
      </c>
      <c r="E61" s="213">
        <v>38506</v>
      </c>
      <c r="F61" s="213">
        <v>42265</v>
      </c>
      <c r="G61" s="214">
        <v>9.762114995065696E-2</v>
      </c>
      <c r="H61" s="183"/>
      <c r="I61" s="182"/>
      <c r="J61" s="184"/>
      <c r="K61" s="212"/>
      <c r="L61" s="152"/>
      <c r="M61" s="187"/>
      <c r="N61" s="184"/>
      <c r="O61" s="184"/>
      <c r="P61" s="184"/>
    </row>
    <row r="62" spans="1:17" s="180" customFormat="1" ht="12" customHeight="1" x14ac:dyDescent="0.2">
      <c r="A62" s="147" t="s">
        <v>133</v>
      </c>
      <c r="B62" s="166">
        <v>64559</v>
      </c>
      <c r="C62" s="166">
        <v>68738</v>
      </c>
      <c r="D62" s="167">
        <v>6.473148592760114E-2</v>
      </c>
      <c r="E62" s="166">
        <v>573142</v>
      </c>
      <c r="F62" s="166">
        <v>632369</v>
      </c>
      <c r="G62" s="167">
        <v>0.10333739282760646</v>
      </c>
      <c r="H62" s="183"/>
      <c r="I62" s="182"/>
      <c r="J62" s="184"/>
      <c r="K62" s="212"/>
      <c r="L62" s="152"/>
      <c r="M62" s="187"/>
      <c r="N62" s="184"/>
      <c r="O62" s="184"/>
      <c r="P62" s="152"/>
      <c r="Q62" s="152"/>
    </row>
    <row r="63" spans="1:17" ht="12" customHeight="1" x14ac:dyDescent="0.2">
      <c r="A63" s="156" t="s">
        <v>11</v>
      </c>
      <c r="B63" s="215">
        <v>45384</v>
      </c>
      <c r="C63" s="215">
        <v>49614</v>
      </c>
      <c r="D63" s="216">
        <v>9.3204653622422029E-2</v>
      </c>
      <c r="E63" s="215">
        <v>389998</v>
      </c>
      <c r="F63" s="215">
        <v>436015</v>
      </c>
      <c r="G63" s="216">
        <v>0.11799291278416812</v>
      </c>
      <c r="H63" s="183"/>
      <c r="I63" s="182"/>
      <c r="J63" s="184"/>
      <c r="K63" s="212"/>
      <c r="L63" s="152"/>
      <c r="M63" s="187"/>
      <c r="N63" s="184"/>
      <c r="O63" s="184"/>
      <c r="P63" s="184"/>
      <c r="Q63" s="184"/>
    </row>
    <row r="64" spans="1:17" ht="15" customHeight="1" x14ac:dyDescent="0.2">
      <c r="A64" s="156" t="s">
        <v>12</v>
      </c>
      <c r="B64" s="215">
        <v>19175</v>
      </c>
      <c r="C64" s="215">
        <v>19124</v>
      </c>
      <c r="D64" s="216">
        <v>-2.659713168187694E-3</v>
      </c>
      <c r="E64" s="215">
        <v>183144</v>
      </c>
      <c r="F64" s="215">
        <v>196354</v>
      </c>
      <c r="G64" s="216">
        <v>7.2129035076224257E-2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B036-1EB1-4C24-B4E6-2F78139978A3}">
  <dimension ref="A1:U83"/>
  <sheetViews>
    <sheetView showGridLines="0" topLeftCell="A37" workbookViewId="0">
      <selection activeCell="G5" sqref="G5"/>
    </sheetView>
  </sheetViews>
  <sheetFormatPr defaultColWidth="8.85546875" defaultRowHeight="9.9499999999999993" customHeight="1" x14ac:dyDescent="0.2"/>
  <cols>
    <col min="1" max="1" width="36.42578125" style="178" customWidth="1"/>
    <col min="2" max="3" width="9.7109375" style="202" bestFit="1" customWidth="1"/>
    <col min="4" max="4" width="9" style="202" customWidth="1"/>
    <col min="5" max="5" width="0.28515625" style="178" customWidth="1"/>
    <col min="6" max="6" width="7.7109375" style="178" bestFit="1" customWidth="1"/>
    <col min="7" max="7" width="9.140625" style="178" bestFit="1" customWidth="1"/>
    <col min="8" max="16384" width="8.85546875" style="178"/>
  </cols>
  <sheetData>
    <row r="1" spans="1:21" ht="44.25" customHeight="1" x14ac:dyDescent="0.2">
      <c r="A1" s="205" t="s">
        <v>252</v>
      </c>
      <c r="B1" s="145"/>
      <c r="C1" s="145"/>
      <c r="D1" s="145"/>
    </row>
    <row r="2" spans="1:21" ht="18" customHeight="1" x14ac:dyDescent="0.2">
      <c r="A2" s="222"/>
      <c r="B2" s="222"/>
      <c r="C2" s="222"/>
      <c r="D2" s="222"/>
      <c r="E2" s="151"/>
    </row>
    <row r="3" spans="1:21" ht="12.6" customHeight="1" x14ac:dyDescent="0.25">
      <c r="A3" s="206"/>
      <c r="B3" s="207"/>
      <c r="C3" s="207"/>
      <c r="D3" s="226" t="s">
        <v>253</v>
      </c>
      <c r="E3" s="179"/>
      <c r="F3" s="180"/>
    </row>
    <row r="4" spans="1:21" ht="13.5" x14ac:dyDescent="0.25">
      <c r="A4" s="206" t="s">
        <v>143</v>
      </c>
      <c r="B4" s="208">
        <v>2023</v>
      </c>
      <c r="C4" s="208">
        <v>2024</v>
      </c>
      <c r="D4" s="226"/>
      <c r="E4" s="181"/>
      <c r="I4" s="182"/>
      <c r="J4" s="182"/>
    </row>
    <row r="5" spans="1:21" s="180" customFormat="1" ht="12.75" x14ac:dyDescent="0.2">
      <c r="A5" s="151" t="s">
        <v>16</v>
      </c>
      <c r="B5" s="152">
        <v>930033</v>
      </c>
      <c r="C5" s="153">
        <v>1002729</v>
      </c>
      <c r="D5" s="154">
        <v>7.8164968339833107E-2</v>
      </c>
      <c r="E5" s="183"/>
      <c r="F5" s="209"/>
      <c r="G5" s="184"/>
      <c r="H5" s="210"/>
      <c r="I5" s="187"/>
      <c r="J5" s="182"/>
      <c r="K5" s="184"/>
      <c r="L5" s="184"/>
      <c r="M5" s="184"/>
      <c r="N5" s="182"/>
      <c r="O5" s="184"/>
      <c r="P5" s="184"/>
      <c r="Q5" s="184"/>
      <c r="R5" s="184"/>
      <c r="S5" s="184"/>
      <c r="T5" s="184"/>
      <c r="U5" s="184"/>
    </row>
    <row r="6" spans="1:21" ht="13.5" x14ac:dyDescent="0.2">
      <c r="A6" s="156" t="s">
        <v>11</v>
      </c>
      <c r="B6" s="157">
        <v>478502</v>
      </c>
      <c r="C6" s="158">
        <v>530862</v>
      </c>
      <c r="D6" s="159">
        <v>0.10942482999026137</v>
      </c>
      <c r="E6" s="183"/>
      <c r="F6" s="184"/>
      <c r="G6" s="184"/>
      <c r="H6" s="210"/>
      <c r="I6" s="187"/>
      <c r="J6" s="184"/>
      <c r="K6" s="184"/>
      <c r="L6" s="184"/>
      <c r="M6" s="184"/>
      <c r="N6" s="184"/>
      <c r="O6" s="184"/>
      <c r="P6" s="184"/>
      <c r="Q6" s="184"/>
      <c r="R6" s="184"/>
      <c r="S6" s="184"/>
      <c r="T6" s="184"/>
      <c r="U6" s="184"/>
    </row>
    <row r="7" spans="1:21" ht="13.5" x14ac:dyDescent="0.2">
      <c r="A7" s="156" t="s">
        <v>12</v>
      </c>
      <c r="B7" s="157">
        <v>451531</v>
      </c>
      <c r="C7" s="158">
        <v>471867</v>
      </c>
      <c r="D7" s="159">
        <v>4.5037882227355386E-2</v>
      </c>
      <c r="E7" s="183"/>
      <c r="F7" s="184"/>
      <c r="G7" s="184"/>
      <c r="H7" s="210"/>
      <c r="I7" s="187"/>
      <c r="J7" s="184"/>
      <c r="K7" s="184"/>
      <c r="L7" s="184"/>
    </row>
    <row r="8" spans="1:21" s="180" customFormat="1" ht="12.75" x14ac:dyDescent="0.2">
      <c r="A8" s="151" t="s">
        <v>13</v>
      </c>
      <c r="B8" s="152">
        <v>684296</v>
      </c>
      <c r="C8" s="153">
        <v>738670</v>
      </c>
      <c r="D8" s="154">
        <v>7.9459765949238426E-2</v>
      </c>
      <c r="E8" s="183"/>
      <c r="F8" s="209"/>
      <c r="G8" s="184"/>
      <c r="H8" s="210"/>
      <c r="I8" s="187"/>
      <c r="J8" s="184"/>
      <c r="K8" s="184"/>
      <c r="L8" s="184"/>
    </row>
    <row r="9" spans="1:21" s="180" customFormat="1" ht="13.5" x14ac:dyDescent="0.2">
      <c r="A9" s="156" t="s">
        <v>11</v>
      </c>
      <c r="B9" s="157">
        <v>148430</v>
      </c>
      <c r="C9" s="158">
        <v>192452</v>
      </c>
      <c r="D9" s="159">
        <v>0.29658424846729092</v>
      </c>
      <c r="E9" s="183"/>
      <c r="F9" s="184"/>
      <c r="G9" s="184"/>
      <c r="H9" s="210"/>
      <c r="I9" s="187"/>
      <c r="J9" s="184"/>
      <c r="K9" s="184"/>
      <c r="L9" s="184"/>
    </row>
    <row r="10" spans="1:21" s="180" customFormat="1" ht="13.5" x14ac:dyDescent="0.2">
      <c r="A10" s="156" t="s">
        <v>12</v>
      </c>
      <c r="B10" s="161">
        <v>535866</v>
      </c>
      <c r="C10" s="158">
        <v>546218</v>
      </c>
      <c r="D10" s="159">
        <v>1.9318262401421205E-2</v>
      </c>
      <c r="E10" s="183"/>
      <c r="F10" s="184"/>
      <c r="G10" s="184"/>
      <c r="H10" s="210"/>
      <c r="I10" s="187"/>
      <c r="J10" s="184"/>
      <c r="K10" s="184"/>
      <c r="L10" s="184"/>
    </row>
    <row r="11" spans="1:21" s="180" customFormat="1" ht="12.75" x14ac:dyDescent="0.2">
      <c r="A11" s="151" t="s">
        <v>172</v>
      </c>
      <c r="B11" s="163">
        <v>884717</v>
      </c>
      <c r="C11" s="153">
        <v>984456</v>
      </c>
      <c r="D11" s="154">
        <v>0.112735484906473</v>
      </c>
      <c r="E11" s="183"/>
      <c r="F11" s="209"/>
      <c r="G11" s="184"/>
      <c r="H11" s="210"/>
      <c r="I11" s="187"/>
      <c r="J11" s="184"/>
      <c r="K11" s="184"/>
      <c r="L11" s="184"/>
    </row>
    <row r="12" spans="1:21" s="180" customFormat="1" ht="13.5" x14ac:dyDescent="0.2">
      <c r="A12" s="156" t="s">
        <v>11</v>
      </c>
      <c r="B12" s="161">
        <v>155432</v>
      </c>
      <c r="C12" s="158">
        <v>235162</v>
      </c>
      <c r="D12" s="159">
        <v>0.51295743476246858</v>
      </c>
      <c r="E12" s="183"/>
      <c r="F12" s="184"/>
      <c r="G12" s="184"/>
      <c r="H12" s="210"/>
      <c r="I12" s="187"/>
      <c r="J12" s="184"/>
      <c r="K12" s="184"/>
      <c r="L12" s="184"/>
    </row>
    <row r="13" spans="1:21" s="180" customFormat="1" ht="13.5" x14ac:dyDescent="0.2">
      <c r="A13" s="156" t="s">
        <v>12</v>
      </c>
      <c r="B13" s="161">
        <v>729285</v>
      </c>
      <c r="C13" s="158">
        <v>749294</v>
      </c>
      <c r="D13" s="159">
        <v>2.7436461739923423E-2</v>
      </c>
      <c r="E13" s="183"/>
      <c r="F13" s="184"/>
      <c r="G13" s="184"/>
      <c r="H13" s="210"/>
      <c r="I13" s="187"/>
      <c r="J13" s="184"/>
      <c r="K13" s="184"/>
      <c r="L13" s="184"/>
    </row>
    <row r="14" spans="1:21" s="180" customFormat="1" ht="12.75" x14ac:dyDescent="0.2">
      <c r="A14" s="151" t="s">
        <v>173</v>
      </c>
      <c r="B14" s="163">
        <v>92126</v>
      </c>
      <c r="C14" s="153">
        <v>91415</v>
      </c>
      <c r="D14" s="154">
        <v>-7.7176909884288936E-3</v>
      </c>
      <c r="E14" s="183"/>
      <c r="F14" s="209"/>
      <c r="G14" s="184"/>
      <c r="H14" s="210"/>
      <c r="I14" s="187"/>
      <c r="J14" s="184"/>
      <c r="K14" s="184"/>
      <c r="L14" s="184"/>
    </row>
    <row r="15" spans="1:21" ht="13.5" x14ac:dyDescent="0.2">
      <c r="A15" s="156" t="s">
        <v>11</v>
      </c>
      <c r="B15" s="161">
        <v>3441</v>
      </c>
      <c r="C15" s="158">
        <v>3081</v>
      </c>
      <c r="D15" s="165">
        <v>-0.10462074978204006</v>
      </c>
      <c r="E15" s="183"/>
      <c r="F15" s="184"/>
      <c r="G15" s="184"/>
      <c r="H15" s="210"/>
      <c r="I15" s="187"/>
      <c r="J15" s="184"/>
      <c r="K15" s="184"/>
      <c r="L15" s="184"/>
    </row>
    <row r="16" spans="1:21" ht="13.5" x14ac:dyDescent="0.2">
      <c r="A16" s="156" t="s">
        <v>12</v>
      </c>
      <c r="B16" s="161">
        <v>88685</v>
      </c>
      <c r="C16" s="158">
        <v>88334</v>
      </c>
      <c r="D16" s="159">
        <v>-3.9578282685910349E-3</v>
      </c>
      <c r="E16" s="183"/>
      <c r="F16" s="184"/>
      <c r="G16" s="184"/>
      <c r="H16" s="210"/>
      <c r="I16" s="187"/>
      <c r="J16" s="184"/>
      <c r="K16" s="184"/>
      <c r="L16" s="184"/>
    </row>
    <row r="17" spans="1:16" s="180" customFormat="1" ht="12.75" x14ac:dyDescent="0.2">
      <c r="A17" s="151" t="s">
        <v>14</v>
      </c>
      <c r="B17" s="163">
        <v>41758</v>
      </c>
      <c r="C17" s="153">
        <v>45582</v>
      </c>
      <c r="D17" s="154">
        <v>9.1575267014703865E-2</v>
      </c>
      <c r="E17" s="183"/>
      <c r="F17" s="209"/>
      <c r="G17" s="184"/>
      <c r="H17" s="210"/>
      <c r="I17" s="187"/>
      <c r="J17" s="184"/>
      <c r="K17" s="184"/>
      <c r="L17" s="184"/>
    </row>
    <row r="18" spans="1:16" ht="13.5" x14ac:dyDescent="0.2">
      <c r="A18" s="156" t="s">
        <v>11</v>
      </c>
      <c r="B18" s="161">
        <v>8448</v>
      </c>
      <c r="C18" s="158">
        <v>10730</v>
      </c>
      <c r="D18" s="159">
        <v>0.27012310606060597</v>
      </c>
      <c r="E18" s="183"/>
      <c r="F18" s="184"/>
      <c r="G18" s="184"/>
      <c r="H18" s="210"/>
      <c r="I18" s="187"/>
      <c r="J18" s="184"/>
      <c r="K18" s="184"/>
      <c r="L18" s="184"/>
    </row>
    <row r="19" spans="1:16" ht="13.5" x14ac:dyDescent="0.2">
      <c r="A19" s="156" t="s">
        <v>12</v>
      </c>
      <c r="B19" s="161">
        <v>33310</v>
      </c>
      <c r="C19" s="158">
        <v>34852</v>
      </c>
      <c r="D19" s="159">
        <v>4.6292404683278221E-2</v>
      </c>
      <c r="E19" s="183"/>
      <c r="F19" s="184"/>
      <c r="G19" s="184"/>
      <c r="H19" s="210"/>
      <c r="I19" s="187"/>
      <c r="J19" s="184"/>
      <c r="K19" s="184"/>
      <c r="L19" s="184"/>
    </row>
    <row r="20" spans="1:16" s="180" customFormat="1" ht="12.75" x14ac:dyDescent="0.2">
      <c r="A20" s="151" t="s">
        <v>146</v>
      </c>
      <c r="B20" s="163">
        <v>675085</v>
      </c>
      <c r="C20" s="153">
        <v>849074</v>
      </c>
      <c r="D20" s="154">
        <v>0.25772902671515441</v>
      </c>
      <c r="E20" s="183"/>
      <c r="F20" s="209"/>
      <c r="G20" s="184"/>
      <c r="H20" s="210"/>
      <c r="I20" s="187"/>
      <c r="J20" s="184"/>
      <c r="K20" s="184"/>
      <c r="L20" s="184"/>
    </row>
    <row r="21" spans="1:16" ht="13.5" x14ac:dyDescent="0.2">
      <c r="A21" s="156" t="s">
        <v>11</v>
      </c>
      <c r="B21" s="161">
        <v>289708</v>
      </c>
      <c r="C21" s="158">
        <v>371152</v>
      </c>
      <c r="D21" s="159">
        <v>0.28112444254214597</v>
      </c>
      <c r="E21" s="183"/>
      <c r="F21" s="184"/>
      <c r="G21" s="184"/>
      <c r="H21" s="210"/>
      <c r="I21" s="187"/>
      <c r="J21" s="184"/>
      <c r="K21" s="184"/>
      <c r="L21" s="184"/>
    </row>
    <row r="22" spans="1:16" ht="13.5" x14ac:dyDescent="0.2">
      <c r="A22" s="156" t="s">
        <v>12</v>
      </c>
      <c r="B22" s="161">
        <v>385377</v>
      </c>
      <c r="C22" s="158">
        <v>477922</v>
      </c>
      <c r="D22" s="159">
        <v>0.24014147185742796</v>
      </c>
      <c r="E22" s="183"/>
      <c r="F22" s="184"/>
      <c r="G22" s="184"/>
      <c r="H22" s="210"/>
      <c r="I22" s="187"/>
      <c r="J22" s="184"/>
      <c r="K22" s="184"/>
      <c r="L22" s="184"/>
    </row>
    <row r="23" spans="1:16" s="180" customFormat="1" ht="12" customHeight="1" x14ac:dyDescent="0.2">
      <c r="A23" s="151" t="s">
        <v>23</v>
      </c>
      <c r="B23" s="163">
        <v>255162</v>
      </c>
      <c r="C23" s="153">
        <v>316098</v>
      </c>
      <c r="D23" s="154">
        <v>0.23881298939497264</v>
      </c>
      <c r="E23" s="183"/>
      <c r="F23" s="209"/>
      <c r="G23" s="184"/>
      <c r="H23" s="210"/>
      <c r="I23" s="187"/>
      <c r="J23" s="184"/>
      <c r="K23" s="184"/>
      <c r="L23" s="184"/>
    </row>
    <row r="24" spans="1:16" s="180" customFormat="1" ht="12" customHeight="1" x14ac:dyDescent="0.2">
      <c r="A24" s="151" t="s">
        <v>204</v>
      </c>
      <c r="B24" s="152">
        <v>792080</v>
      </c>
      <c r="C24" s="153">
        <v>1053505</v>
      </c>
      <c r="D24" s="154">
        <v>0.33004873245126753</v>
      </c>
      <c r="E24" s="183"/>
      <c r="F24" s="209"/>
      <c r="G24" s="184"/>
      <c r="H24" s="210"/>
      <c r="I24" s="187"/>
      <c r="J24" s="184"/>
      <c r="K24" s="184"/>
      <c r="L24" s="184"/>
    </row>
    <row r="25" spans="1:16" s="180" customFormat="1" ht="12" customHeight="1" x14ac:dyDescent="0.2">
      <c r="A25" s="156" t="s">
        <v>11</v>
      </c>
      <c r="B25" s="157">
        <v>624204</v>
      </c>
      <c r="C25" s="158">
        <v>826303</v>
      </c>
      <c r="D25" s="159">
        <v>0.32377075443284564</v>
      </c>
      <c r="E25" s="183"/>
      <c r="F25" s="209"/>
      <c r="G25" s="184"/>
      <c r="H25" s="210"/>
      <c r="I25" s="187"/>
      <c r="J25" s="184"/>
      <c r="K25" s="184"/>
      <c r="L25" s="184"/>
    </row>
    <row r="26" spans="1:16" s="180" customFormat="1" ht="12" customHeight="1" x14ac:dyDescent="0.2">
      <c r="A26" s="156" t="s">
        <v>12</v>
      </c>
      <c r="B26" s="157">
        <v>167876</v>
      </c>
      <c r="C26" s="158">
        <v>227202</v>
      </c>
      <c r="D26" s="159">
        <v>0.35339178917772651</v>
      </c>
      <c r="E26" s="183"/>
      <c r="F26" s="209"/>
      <c r="G26" s="184"/>
      <c r="H26" s="210"/>
      <c r="I26" s="187"/>
      <c r="J26" s="184"/>
      <c r="K26" s="184"/>
      <c r="L26" s="184"/>
    </row>
    <row r="27" spans="1:16" s="180" customFormat="1" ht="12" customHeight="1" x14ac:dyDescent="0.2">
      <c r="A27" s="151" t="s">
        <v>18</v>
      </c>
      <c r="B27" s="152">
        <v>52657</v>
      </c>
      <c r="C27" s="153">
        <v>75489</v>
      </c>
      <c r="D27" s="154">
        <v>0.43359857188977724</v>
      </c>
      <c r="E27" s="183"/>
      <c r="F27" s="209"/>
      <c r="G27" s="184"/>
      <c r="H27" s="210"/>
      <c r="I27" s="187"/>
      <c r="J27" s="184"/>
      <c r="K27" s="184"/>
      <c r="L27" s="184"/>
    </row>
    <row r="28" spans="1:16" s="180" customFormat="1" ht="12" customHeight="1" x14ac:dyDescent="0.2">
      <c r="A28" s="151" t="s">
        <v>45</v>
      </c>
      <c r="B28" s="152">
        <v>165340</v>
      </c>
      <c r="C28" s="153">
        <v>243244</v>
      </c>
      <c r="D28" s="154">
        <v>0.47117454941333015</v>
      </c>
      <c r="E28" s="183"/>
      <c r="F28" s="209"/>
      <c r="G28" s="184"/>
      <c r="H28" s="210"/>
      <c r="I28" s="187"/>
      <c r="J28" s="184"/>
      <c r="K28" s="184"/>
      <c r="L28" s="184"/>
    </row>
    <row r="29" spans="1:16" s="180" customFormat="1" ht="12" customHeight="1" x14ac:dyDescent="0.2">
      <c r="A29" s="151" t="s">
        <v>20</v>
      </c>
      <c r="B29" s="152">
        <v>221747</v>
      </c>
      <c r="C29" s="153">
        <v>249578</v>
      </c>
      <c r="D29" s="154">
        <v>0.12550789864124434</v>
      </c>
      <c r="E29" s="183"/>
      <c r="F29" s="209"/>
      <c r="G29" s="184"/>
      <c r="H29" s="210"/>
      <c r="I29" s="187"/>
      <c r="J29" s="184"/>
      <c r="K29" s="184"/>
      <c r="L29" s="184"/>
    </row>
    <row r="30" spans="1:16" s="180" customFormat="1" ht="12" customHeight="1" x14ac:dyDescent="0.2">
      <c r="A30" s="147" t="s">
        <v>133</v>
      </c>
      <c r="B30" s="166">
        <v>4795001</v>
      </c>
      <c r="C30" s="166">
        <v>5649840</v>
      </c>
      <c r="D30" s="167">
        <v>0.17827712653240324</v>
      </c>
      <c r="E30" s="183"/>
      <c r="F30" s="209"/>
      <c r="G30" s="184"/>
      <c r="H30" s="210"/>
      <c r="I30" s="187"/>
      <c r="J30" s="161"/>
      <c r="K30" s="152"/>
      <c r="L30" s="152"/>
      <c r="M30" s="152"/>
      <c r="N30" s="188"/>
      <c r="O30" s="188"/>
    </row>
    <row r="31" spans="1:16" ht="12" customHeight="1" x14ac:dyDescent="0.2">
      <c r="A31" s="156" t="s">
        <v>11</v>
      </c>
      <c r="B31" s="157">
        <v>2377714</v>
      </c>
      <c r="C31" s="158">
        <v>3025872</v>
      </c>
      <c r="D31" s="159">
        <v>0.27259712480138476</v>
      </c>
      <c r="E31" s="183"/>
      <c r="F31" s="184"/>
      <c r="G31" s="184"/>
      <c r="H31" s="210"/>
      <c r="I31" s="187"/>
      <c r="J31" s="184"/>
      <c r="K31" s="184"/>
      <c r="L31" s="184"/>
      <c r="M31" s="188"/>
      <c r="N31" s="188"/>
      <c r="O31" s="188"/>
      <c r="P31" s="184"/>
    </row>
    <row r="32" spans="1:16" ht="12" customHeight="1" x14ac:dyDescent="0.2">
      <c r="A32" s="156" t="s">
        <v>12</v>
      </c>
      <c r="B32" s="157">
        <v>2417287</v>
      </c>
      <c r="C32" s="158">
        <v>2623968</v>
      </c>
      <c r="D32" s="159">
        <v>8.5501225133796765E-2</v>
      </c>
      <c r="E32" s="183"/>
      <c r="F32" s="184"/>
      <c r="G32" s="184"/>
      <c r="H32" s="210"/>
      <c r="I32" s="187"/>
      <c r="J32" s="184"/>
      <c r="K32" s="184"/>
      <c r="L32" s="184"/>
      <c r="M32" s="184"/>
    </row>
    <row r="33" spans="1:13" ht="15.75" customHeight="1" x14ac:dyDescent="0.2">
      <c r="A33" s="146"/>
      <c r="B33" s="222"/>
      <c r="C33" s="222"/>
      <c r="D33" s="222"/>
      <c r="E33" s="204"/>
      <c r="F33" s="184"/>
      <c r="G33" s="184"/>
      <c r="H33" s="210"/>
      <c r="I33" s="182"/>
      <c r="J33" s="184"/>
      <c r="K33" s="184"/>
      <c r="L33" s="182"/>
    </row>
    <row r="34" spans="1:13" s="180" customFormat="1" ht="12" customHeight="1" x14ac:dyDescent="0.25">
      <c r="A34" s="206"/>
      <c r="B34" s="207"/>
      <c r="C34" s="207"/>
      <c r="D34" s="226" t="s">
        <v>253</v>
      </c>
      <c r="E34" s="179"/>
      <c r="F34" s="184"/>
      <c r="G34" s="184"/>
      <c r="H34" s="210"/>
      <c r="I34" s="182"/>
      <c r="J34" s="184"/>
      <c r="K34" s="184"/>
      <c r="L34" s="182"/>
    </row>
    <row r="35" spans="1:13" ht="13.5" x14ac:dyDescent="0.25">
      <c r="A35" s="206" t="s">
        <v>147</v>
      </c>
      <c r="B35" s="208">
        <v>2023</v>
      </c>
      <c r="C35" s="208">
        <v>2024</v>
      </c>
      <c r="D35" s="226"/>
      <c r="E35" s="181"/>
      <c r="F35" s="184"/>
      <c r="G35" s="184"/>
      <c r="H35" s="210"/>
      <c r="I35" s="182"/>
      <c r="J35" s="184"/>
      <c r="K35" s="184"/>
      <c r="L35" s="182"/>
    </row>
    <row r="36" spans="1:13" s="180" customFormat="1" ht="12" customHeight="1" x14ac:dyDescent="0.2">
      <c r="A36" s="151" t="s">
        <v>16</v>
      </c>
      <c r="B36" s="152">
        <v>6423</v>
      </c>
      <c r="C36" s="153">
        <v>7047</v>
      </c>
      <c r="D36" s="154">
        <v>9.7150864082204524E-2</v>
      </c>
      <c r="E36" s="182"/>
      <c r="F36" s="184"/>
      <c r="G36" s="184"/>
      <c r="H36" s="210"/>
      <c r="I36" s="187"/>
      <c r="J36" s="182"/>
      <c r="K36" s="184"/>
      <c r="L36" s="184"/>
      <c r="M36" s="184"/>
    </row>
    <row r="37" spans="1:13" s="180" customFormat="1" ht="12" customHeight="1" x14ac:dyDescent="0.2">
      <c r="A37" s="156" t="s">
        <v>11</v>
      </c>
      <c r="B37" s="157">
        <v>3476</v>
      </c>
      <c r="C37" s="158">
        <v>4035</v>
      </c>
      <c r="D37" s="159">
        <v>0.16081703107019574</v>
      </c>
      <c r="E37" s="182"/>
      <c r="F37" s="184"/>
      <c r="G37" s="184"/>
      <c r="H37" s="210"/>
      <c r="I37" s="187"/>
      <c r="J37" s="184"/>
      <c r="K37" s="184"/>
      <c r="L37" s="184"/>
      <c r="M37" s="184"/>
    </row>
    <row r="38" spans="1:13" s="180" customFormat="1" ht="12" customHeight="1" x14ac:dyDescent="0.2">
      <c r="A38" s="156" t="s">
        <v>12</v>
      </c>
      <c r="B38" s="157">
        <v>2947</v>
      </c>
      <c r="C38" s="158">
        <v>3012</v>
      </c>
      <c r="D38" s="159">
        <v>2.2056328469630238E-2</v>
      </c>
      <c r="E38" s="182"/>
      <c r="F38" s="184"/>
      <c r="G38" s="184"/>
      <c r="H38" s="210"/>
      <c r="I38" s="187"/>
      <c r="J38" s="184"/>
      <c r="K38" s="184"/>
      <c r="L38" s="184"/>
    </row>
    <row r="39" spans="1:13" s="180" customFormat="1" ht="12" customHeight="1" x14ac:dyDescent="0.2">
      <c r="A39" s="151" t="s">
        <v>13</v>
      </c>
      <c r="B39" s="152">
        <v>4328</v>
      </c>
      <c r="C39" s="153">
        <v>4681</v>
      </c>
      <c r="D39" s="154">
        <v>8.1561922365988915E-2</v>
      </c>
      <c r="E39" s="182"/>
      <c r="F39" s="184"/>
      <c r="G39" s="184"/>
      <c r="H39" s="210"/>
      <c r="I39" s="187"/>
      <c r="J39" s="184"/>
      <c r="K39" s="184"/>
      <c r="L39" s="184"/>
    </row>
    <row r="40" spans="1:13" s="180" customFormat="1" ht="12" customHeight="1" x14ac:dyDescent="0.2">
      <c r="A40" s="156" t="s">
        <v>11</v>
      </c>
      <c r="B40" s="157">
        <v>1068</v>
      </c>
      <c r="C40" s="158">
        <v>1406</v>
      </c>
      <c r="D40" s="159">
        <v>0.31647940074906367</v>
      </c>
      <c r="E40" s="182"/>
      <c r="F40" s="184"/>
      <c r="G40" s="184"/>
      <c r="H40" s="210"/>
      <c r="I40" s="187"/>
      <c r="J40" s="184"/>
      <c r="K40" s="184"/>
      <c r="L40" s="184"/>
    </row>
    <row r="41" spans="1:13" s="180" customFormat="1" ht="12" customHeight="1" x14ac:dyDescent="0.2">
      <c r="A41" s="156" t="s">
        <v>12</v>
      </c>
      <c r="B41" s="161">
        <v>3260</v>
      </c>
      <c r="C41" s="158">
        <v>3275</v>
      </c>
      <c r="D41" s="159">
        <v>4.6012269938651151E-3</v>
      </c>
      <c r="E41" s="182"/>
      <c r="F41" s="184"/>
      <c r="G41" s="184"/>
      <c r="H41" s="210"/>
      <c r="I41" s="187"/>
      <c r="J41" s="184"/>
      <c r="K41" s="184"/>
      <c r="L41" s="184"/>
    </row>
    <row r="42" spans="1:13" s="180" customFormat="1" ht="12" customHeight="1" x14ac:dyDescent="0.2">
      <c r="A42" s="151" t="s">
        <v>172</v>
      </c>
      <c r="B42" s="163">
        <v>6099</v>
      </c>
      <c r="C42" s="153">
        <v>6669</v>
      </c>
      <c r="D42" s="154">
        <v>9.3457943925233655E-2</v>
      </c>
      <c r="E42" s="182"/>
      <c r="F42" s="184"/>
      <c r="G42" s="184"/>
      <c r="H42" s="210"/>
      <c r="I42" s="187"/>
      <c r="J42" s="184"/>
      <c r="K42" s="184"/>
      <c r="L42" s="184"/>
    </row>
    <row r="43" spans="1:13" s="180" customFormat="1" ht="12" customHeight="1" x14ac:dyDescent="0.2">
      <c r="A43" s="156" t="s">
        <v>11</v>
      </c>
      <c r="B43" s="161">
        <v>1160</v>
      </c>
      <c r="C43" s="158">
        <v>1762</v>
      </c>
      <c r="D43" s="159">
        <v>0.5189655172413794</v>
      </c>
      <c r="E43" s="182"/>
      <c r="F43" s="184"/>
      <c r="G43" s="184"/>
      <c r="H43" s="210"/>
      <c r="I43" s="187"/>
      <c r="J43" s="184"/>
      <c r="K43" s="184"/>
      <c r="L43" s="184"/>
    </row>
    <row r="44" spans="1:13" s="180" customFormat="1" ht="12" customHeight="1" x14ac:dyDescent="0.2">
      <c r="A44" s="156" t="s">
        <v>12</v>
      </c>
      <c r="B44" s="161">
        <v>4939</v>
      </c>
      <c r="C44" s="158">
        <v>4907</v>
      </c>
      <c r="D44" s="159">
        <v>-6.4790443409596943E-3</v>
      </c>
      <c r="E44" s="182"/>
      <c r="F44" s="184"/>
      <c r="G44" s="184"/>
      <c r="H44" s="210"/>
      <c r="I44" s="187"/>
      <c r="J44" s="184"/>
      <c r="K44" s="184"/>
      <c r="L44" s="184"/>
    </row>
    <row r="45" spans="1:13" s="180" customFormat="1" ht="12" customHeight="1" x14ac:dyDescent="0.2">
      <c r="A45" s="151" t="s">
        <v>173</v>
      </c>
      <c r="B45" s="163">
        <v>638</v>
      </c>
      <c r="C45" s="153">
        <v>603</v>
      </c>
      <c r="D45" s="154">
        <v>-5.4858934169279006E-2</v>
      </c>
      <c r="E45" s="182"/>
      <c r="F45" s="184"/>
      <c r="G45" s="184"/>
      <c r="H45" s="210"/>
      <c r="I45" s="187"/>
      <c r="J45" s="184"/>
      <c r="K45" s="184"/>
      <c r="L45" s="184"/>
    </row>
    <row r="46" spans="1:13" ht="12" customHeight="1" x14ac:dyDescent="0.2">
      <c r="A46" s="156" t="s">
        <v>11</v>
      </c>
      <c r="B46" s="161">
        <v>20</v>
      </c>
      <c r="C46" s="158">
        <v>18</v>
      </c>
      <c r="D46" s="165">
        <v>-9.9999999999999978E-2</v>
      </c>
      <c r="E46" s="182"/>
      <c r="F46" s="184"/>
      <c r="G46" s="184"/>
      <c r="H46" s="210"/>
      <c r="I46" s="187"/>
      <c r="J46" s="184"/>
      <c r="K46" s="184"/>
      <c r="L46" s="184"/>
    </row>
    <row r="47" spans="1:13" ht="12" customHeight="1" x14ac:dyDescent="0.2">
      <c r="A47" s="156" t="s">
        <v>12</v>
      </c>
      <c r="B47" s="161">
        <v>618</v>
      </c>
      <c r="C47" s="158">
        <v>585</v>
      </c>
      <c r="D47" s="159">
        <v>-5.3398058252427161E-2</v>
      </c>
      <c r="E47" s="182"/>
      <c r="F47" s="184"/>
      <c r="G47" s="184"/>
      <c r="H47" s="210"/>
      <c r="I47" s="187"/>
      <c r="J47" s="184"/>
      <c r="K47" s="184"/>
      <c r="L47" s="184"/>
    </row>
    <row r="48" spans="1:13" s="180" customFormat="1" ht="12" customHeight="1" x14ac:dyDescent="0.2">
      <c r="A48" s="151" t="s">
        <v>14</v>
      </c>
      <c r="B48" s="163">
        <v>301</v>
      </c>
      <c r="C48" s="153">
        <v>368</v>
      </c>
      <c r="D48" s="154">
        <v>0.22259136212624586</v>
      </c>
      <c r="E48" s="182"/>
      <c r="F48" s="184"/>
      <c r="G48" s="184"/>
      <c r="H48" s="210"/>
      <c r="I48" s="187"/>
      <c r="J48" s="184"/>
      <c r="K48" s="184"/>
      <c r="L48" s="184"/>
    </row>
    <row r="49" spans="1:13" ht="12" customHeight="1" x14ac:dyDescent="0.2">
      <c r="A49" s="156" t="s">
        <v>11</v>
      </c>
      <c r="B49" s="161">
        <v>55</v>
      </c>
      <c r="C49" s="158">
        <v>74</v>
      </c>
      <c r="D49" s="159">
        <v>0.34545454545454546</v>
      </c>
      <c r="E49" s="182"/>
      <c r="F49" s="184"/>
      <c r="G49" s="184"/>
      <c r="H49" s="210"/>
      <c r="I49" s="187"/>
      <c r="J49" s="184"/>
      <c r="K49" s="184"/>
      <c r="L49" s="184"/>
    </row>
    <row r="50" spans="1:13" ht="12" customHeight="1" x14ac:dyDescent="0.2">
      <c r="A50" s="156" t="s">
        <v>12</v>
      </c>
      <c r="B50" s="161">
        <v>246</v>
      </c>
      <c r="C50" s="158">
        <v>294</v>
      </c>
      <c r="D50" s="159">
        <v>0.19512195121951215</v>
      </c>
      <c r="E50" s="182"/>
      <c r="F50" s="184"/>
      <c r="G50" s="184"/>
      <c r="H50" s="210"/>
      <c r="I50" s="187"/>
      <c r="J50" s="184"/>
      <c r="K50" s="184"/>
      <c r="L50" s="184"/>
    </row>
    <row r="51" spans="1:13" s="180" customFormat="1" ht="12" customHeight="1" x14ac:dyDescent="0.2">
      <c r="A51" s="151" t="s">
        <v>146</v>
      </c>
      <c r="B51" s="163">
        <v>5793</v>
      </c>
      <c r="C51" s="153">
        <v>6971</v>
      </c>
      <c r="D51" s="154">
        <v>0.20334886932504737</v>
      </c>
      <c r="E51" s="182"/>
      <c r="F51" s="184"/>
      <c r="G51" s="184"/>
      <c r="H51" s="210"/>
      <c r="I51" s="187"/>
      <c r="J51" s="184"/>
      <c r="K51" s="184"/>
      <c r="L51" s="184"/>
    </row>
    <row r="52" spans="1:13" ht="12" customHeight="1" x14ac:dyDescent="0.2">
      <c r="A52" s="156" t="s">
        <v>11</v>
      </c>
      <c r="B52" s="161">
        <v>2922</v>
      </c>
      <c r="C52" s="158">
        <v>3668</v>
      </c>
      <c r="D52" s="159">
        <v>0.25530458590006844</v>
      </c>
      <c r="E52" s="182"/>
      <c r="F52" s="184"/>
      <c r="G52" s="184"/>
      <c r="H52" s="210"/>
      <c r="I52" s="187"/>
      <c r="J52" s="184"/>
      <c r="K52" s="184"/>
      <c r="L52" s="184"/>
    </row>
    <row r="53" spans="1:13" ht="12" customHeight="1" x14ac:dyDescent="0.2">
      <c r="A53" s="156" t="s">
        <v>12</v>
      </c>
      <c r="B53" s="161">
        <v>2871</v>
      </c>
      <c r="C53" s="158">
        <v>3303</v>
      </c>
      <c r="D53" s="159">
        <v>0.15047021943573657</v>
      </c>
      <c r="E53" s="182"/>
      <c r="F53" s="184"/>
      <c r="G53" s="184"/>
      <c r="H53" s="210"/>
      <c r="I53" s="187"/>
      <c r="J53" s="184"/>
      <c r="K53" s="184"/>
      <c r="L53" s="184"/>
    </row>
    <row r="54" spans="1:13" s="180" customFormat="1" ht="12" customHeight="1" x14ac:dyDescent="0.2">
      <c r="A54" s="151" t="s">
        <v>23</v>
      </c>
      <c r="B54" s="163">
        <v>2574</v>
      </c>
      <c r="C54" s="153">
        <v>3290</v>
      </c>
      <c r="D54" s="154">
        <v>0.27816627816627815</v>
      </c>
      <c r="E54" s="182"/>
      <c r="F54" s="184"/>
      <c r="G54" s="184"/>
      <c r="H54" s="210"/>
      <c r="I54" s="187"/>
      <c r="J54" s="184"/>
      <c r="K54" s="184"/>
      <c r="L54" s="184"/>
    </row>
    <row r="55" spans="1:13" s="180" customFormat="1" ht="12" customHeight="1" x14ac:dyDescent="0.2">
      <c r="A55" s="151" t="s">
        <v>204</v>
      </c>
      <c r="B55" s="152">
        <v>4985</v>
      </c>
      <c r="C55" s="153">
        <v>6448</v>
      </c>
      <c r="D55" s="154">
        <v>0.293480441323972</v>
      </c>
      <c r="E55" s="182"/>
      <c r="F55" s="184"/>
      <c r="G55" s="184"/>
      <c r="H55" s="210"/>
      <c r="I55" s="187"/>
      <c r="J55" s="184"/>
      <c r="K55" s="184"/>
      <c r="L55" s="184"/>
    </row>
    <row r="56" spans="1:13" s="180" customFormat="1" ht="12" customHeight="1" x14ac:dyDescent="0.2">
      <c r="A56" s="156" t="s">
        <v>11</v>
      </c>
      <c r="B56" s="157">
        <v>3431</v>
      </c>
      <c r="C56" s="158">
        <v>4556</v>
      </c>
      <c r="D56" s="159">
        <v>0.32789274264062951</v>
      </c>
      <c r="E56" s="182"/>
      <c r="F56" s="184"/>
      <c r="G56" s="184"/>
      <c r="H56" s="210"/>
      <c r="I56" s="187"/>
      <c r="J56" s="184"/>
      <c r="K56" s="184"/>
      <c r="L56" s="184"/>
    </row>
    <row r="57" spans="1:13" s="180" customFormat="1" ht="12" customHeight="1" x14ac:dyDescent="0.2">
      <c r="A57" s="156" t="s">
        <v>12</v>
      </c>
      <c r="B57" s="157">
        <v>1554</v>
      </c>
      <c r="C57" s="158">
        <v>1892</v>
      </c>
      <c r="D57" s="159">
        <v>0.21750321750321744</v>
      </c>
      <c r="E57" s="182"/>
      <c r="F57" s="184"/>
      <c r="G57" s="184"/>
      <c r="H57" s="210"/>
      <c r="I57" s="187"/>
      <c r="J57" s="184"/>
      <c r="K57" s="184"/>
      <c r="L57" s="184"/>
    </row>
    <row r="58" spans="1:13" s="180" customFormat="1" ht="12" customHeight="1" x14ac:dyDescent="0.2">
      <c r="A58" s="151" t="s">
        <v>18</v>
      </c>
      <c r="B58" s="152">
        <v>405</v>
      </c>
      <c r="C58" s="153">
        <v>590</v>
      </c>
      <c r="D58" s="154">
        <v>0.45679012345679015</v>
      </c>
      <c r="E58" s="182"/>
      <c r="F58" s="184"/>
      <c r="G58" s="184"/>
      <c r="H58" s="210"/>
      <c r="I58" s="187"/>
      <c r="J58" s="184"/>
      <c r="K58" s="184"/>
      <c r="L58" s="184"/>
    </row>
    <row r="59" spans="1:13" ht="12" customHeight="1" x14ac:dyDescent="0.2">
      <c r="A59" s="151" t="s">
        <v>45</v>
      </c>
      <c r="B59" s="152">
        <v>1395</v>
      </c>
      <c r="C59" s="153">
        <v>1931</v>
      </c>
      <c r="D59" s="154">
        <v>0.38422939068100348</v>
      </c>
      <c r="E59" s="182"/>
      <c r="F59" s="184"/>
      <c r="G59" s="184"/>
      <c r="H59" s="210"/>
      <c r="I59" s="187"/>
      <c r="J59" s="184"/>
      <c r="K59" s="184"/>
      <c r="L59" s="184"/>
    </row>
    <row r="60" spans="1:13" ht="12" customHeight="1" x14ac:dyDescent="0.2">
      <c r="A60" s="151" t="s">
        <v>20</v>
      </c>
      <c r="B60" s="152">
        <v>3255</v>
      </c>
      <c r="C60" s="153">
        <v>3552</v>
      </c>
      <c r="D60" s="154">
        <v>9.1244239631336432E-2</v>
      </c>
      <c r="E60" s="182"/>
      <c r="F60" s="184"/>
      <c r="G60" s="184"/>
      <c r="H60" s="210"/>
      <c r="I60" s="187"/>
      <c r="J60" s="184"/>
      <c r="K60" s="184"/>
      <c r="L60" s="184"/>
    </row>
    <row r="61" spans="1:13" s="180" customFormat="1" ht="12" customHeight="1" x14ac:dyDescent="0.2">
      <c r="A61" s="147" t="s">
        <v>133</v>
      </c>
      <c r="B61" s="166">
        <v>36196</v>
      </c>
      <c r="C61" s="166">
        <v>42150</v>
      </c>
      <c r="D61" s="167">
        <v>0.16449331417836222</v>
      </c>
      <c r="E61" s="182"/>
      <c r="F61" s="152"/>
      <c r="G61" s="184"/>
      <c r="H61" s="210"/>
      <c r="I61" s="187"/>
      <c r="J61" s="161"/>
      <c r="K61" s="152"/>
      <c r="L61" s="152"/>
      <c r="M61" s="152"/>
    </row>
    <row r="62" spans="1:13" ht="12" customHeight="1" x14ac:dyDescent="0.2">
      <c r="A62" s="156" t="s">
        <v>11</v>
      </c>
      <c r="B62" s="157">
        <v>19184</v>
      </c>
      <c r="C62" s="158">
        <v>24300</v>
      </c>
      <c r="D62" s="159">
        <v>0.26668056713928268</v>
      </c>
      <c r="E62" s="182"/>
      <c r="F62" s="184"/>
      <c r="G62" s="184"/>
      <c r="H62" s="210"/>
      <c r="I62" s="187"/>
      <c r="J62" s="184"/>
      <c r="K62" s="184"/>
      <c r="L62" s="184"/>
      <c r="M62" s="184"/>
    </row>
    <row r="63" spans="1:13" ht="15" customHeight="1" x14ac:dyDescent="0.2">
      <c r="A63" s="156" t="s">
        <v>12</v>
      </c>
      <c r="B63" s="157">
        <v>17012</v>
      </c>
      <c r="C63" s="158">
        <v>17850</v>
      </c>
      <c r="D63" s="159">
        <v>4.9259346343757393E-2</v>
      </c>
      <c r="E63" s="182"/>
      <c r="F63" s="184"/>
      <c r="G63" s="184"/>
      <c r="H63" s="210"/>
      <c r="I63" s="187"/>
      <c r="J63" s="184"/>
      <c r="K63" s="184"/>
      <c r="L63" s="184"/>
      <c r="M63" s="184"/>
    </row>
    <row r="64" spans="1:13" ht="12.6" customHeight="1" x14ac:dyDescent="0.2">
      <c r="A64" s="193" t="s">
        <v>150</v>
      </c>
      <c r="B64" s="195"/>
      <c r="C64" s="195"/>
      <c r="D64" s="195"/>
      <c r="F64" s="184"/>
      <c r="G64" s="184"/>
      <c r="H64" s="210"/>
      <c r="K64" s="184"/>
      <c r="L64" s="182"/>
    </row>
    <row r="65" spans="1:12" ht="12.6" customHeight="1" x14ac:dyDescent="0.2">
      <c r="A65" s="194" t="s">
        <v>254</v>
      </c>
      <c r="B65" s="194"/>
      <c r="C65" s="194"/>
      <c r="D65" s="194"/>
      <c r="F65" s="184"/>
      <c r="G65" s="184"/>
      <c r="K65" s="184"/>
      <c r="L65" s="182"/>
    </row>
    <row r="66" spans="1:12" ht="9.9499999999999993" customHeight="1" x14ac:dyDescent="0.2">
      <c r="A66" s="194" t="s">
        <v>152</v>
      </c>
      <c r="B66" s="194"/>
      <c r="C66" s="194"/>
      <c r="D66" s="194"/>
      <c r="F66" s="184"/>
      <c r="G66" s="184"/>
      <c r="K66" s="184"/>
      <c r="L66" s="182"/>
    </row>
    <row r="67" spans="1:12" ht="9.9499999999999993" customHeight="1" x14ac:dyDescent="0.2">
      <c r="A67" s="194"/>
      <c r="B67" s="194"/>
      <c r="C67" s="194"/>
      <c r="D67" s="194"/>
      <c r="F67" s="184"/>
      <c r="G67" s="184"/>
      <c r="K67" s="184"/>
      <c r="L67" s="182"/>
    </row>
    <row r="68" spans="1:12" ht="9.9499999999999993" customHeight="1" x14ac:dyDescent="0.2">
      <c r="A68" s="194"/>
      <c r="B68" s="196"/>
      <c r="C68" s="194"/>
      <c r="D68" s="194"/>
      <c r="F68" s="184"/>
      <c r="G68" s="184"/>
      <c r="K68" s="184"/>
      <c r="L68" s="182"/>
    </row>
    <row r="69" spans="1:12" ht="9.9499999999999993" customHeight="1" x14ac:dyDescent="0.2">
      <c r="A69" s="197"/>
      <c r="B69" s="195"/>
      <c r="C69" s="195"/>
      <c r="D69" s="195"/>
      <c r="F69" s="184"/>
      <c r="G69" s="184"/>
      <c r="K69" s="184"/>
      <c r="L69" s="182"/>
    </row>
    <row r="70" spans="1:12" ht="9.9499999999999993" customHeight="1" x14ac:dyDescent="0.15">
      <c r="A70" s="198" t="s">
        <v>154</v>
      </c>
      <c r="B70" s="199"/>
      <c r="C70" s="200"/>
      <c r="D70" s="200"/>
      <c r="F70" s="184"/>
      <c r="G70" s="184"/>
    </row>
    <row r="71" spans="1:12" ht="9.9499999999999993" customHeight="1" x14ac:dyDescent="0.2">
      <c r="A71" s="200" t="s">
        <v>255</v>
      </c>
      <c r="B71" s="200"/>
      <c r="C71" s="200"/>
      <c r="D71" s="200"/>
      <c r="F71" s="184"/>
      <c r="G71" s="184"/>
    </row>
    <row r="72" spans="1:12" ht="9.9499999999999993" customHeight="1" x14ac:dyDescent="0.2">
      <c r="A72" s="194" t="s">
        <v>156</v>
      </c>
      <c r="B72" s="200"/>
      <c r="C72" s="200"/>
      <c r="D72" s="200"/>
      <c r="F72" s="184"/>
      <c r="G72" s="184"/>
    </row>
    <row r="73" spans="1:12" ht="9.9499999999999993" customHeight="1" x14ac:dyDescent="0.15">
      <c r="A73" s="194"/>
      <c r="B73" s="201"/>
      <c r="C73" s="201"/>
      <c r="D73" s="201"/>
      <c r="F73" s="184"/>
      <c r="G73" s="184"/>
    </row>
    <row r="74" spans="1:12" ht="9.9499999999999993" customHeight="1" x14ac:dyDescent="0.2">
      <c r="A74" s="194"/>
      <c r="B74" s="195"/>
      <c r="C74" s="195"/>
      <c r="D74" s="195"/>
      <c r="F74" s="184"/>
      <c r="G74" s="184"/>
    </row>
    <row r="75" spans="1:12" ht="9.9499999999999993" customHeight="1" x14ac:dyDescent="0.2">
      <c r="F75" s="184"/>
      <c r="G75" s="184"/>
    </row>
    <row r="76" spans="1:12" ht="9.9499999999999993" customHeight="1" x14ac:dyDescent="0.2">
      <c r="F76" s="184"/>
      <c r="G76" s="184"/>
    </row>
    <row r="77" spans="1:12" ht="9.9499999999999993" customHeight="1" x14ac:dyDescent="0.2">
      <c r="F77" s="184"/>
      <c r="G77" s="184"/>
    </row>
    <row r="78" spans="1:12" ht="9.9499999999999993" customHeight="1" x14ac:dyDescent="0.2">
      <c r="F78" s="184"/>
      <c r="G78" s="184"/>
    </row>
    <row r="79" spans="1:12" ht="9.9499999999999993" customHeight="1" x14ac:dyDescent="0.2">
      <c r="F79" s="184"/>
      <c r="G79" s="184"/>
    </row>
    <row r="80" spans="1:12" ht="9.9499999999999993" customHeight="1" x14ac:dyDescent="0.2">
      <c r="F80" s="184"/>
      <c r="G80" s="184"/>
    </row>
    <row r="81" spans="6:7" ht="9.9499999999999993" customHeight="1" x14ac:dyDescent="0.2">
      <c r="F81" s="184"/>
      <c r="G81" s="184"/>
    </row>
    <row r="82" spans="6:7" ht="9.9499999999999993" customHeight="1" x14ac:dyDescent="0.2">
      <c r="F82" s="184"/>
      <c r="G82" s="184"/>
    </row>
    <row r="83" spans="6:7" ht="9.9499999999999993" customHeight="1" x14ac:dyDescent="0.2">
      <c r="F83" s="184"/>
      <c r="G83" s="184"/>
    </row>
  </sheetData>
  <mergeCells count="4">
    <mergeCell ref="A2:D2"/>
    <mergeCell ref="D3:D4"/>
    <mergeCell ref="B33:D33"/>
    <mergeCell ref="D34:D3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8F48-5410-4F42-88D5-664B22C530FA}">
  <dimension ref="A1:AC80"/>
  <sheetViews>
    <sheetView showGridLines="0" workbookViewId="0">
      <selection activeCell="P10" sqref="P10"/>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249</v>
      </c>
      <c r="B1" s="225"/>
      <c r="C1" s="225"/>
      <c r="D1" s="225"/>
      <c r="E1" s="225"/>
      <c r="F1" s="145"/>
      <c r="G1" s="145"/>
      <c r="H1" s="145"/>
      <c r="I1" s="145"/>
      <c r="J1" s="145"/>
      <c r="K1" s="145"/>
    </row>
    <row r="2" spans="1:29" ht="18" customHeight="1" x14ac:dyDescent="0.2">
      <c r="A2" s="146"/>
      <c r="B2" s="222" t="s">
        <v>222</v>
      </c>
      <c r="C2" s="222"/>
      <c r="D2" s="222"/>
      <c r="E2" s="222"/>
      <c r="F2" s="222"/>
      <c r="G2" s="222" t="s">
        <v>250</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876193</v>
      </c>
      <c r="C5" s="152">
        <v>928469</v>
      </c>
      <c r="D5" s="153">
        <v>1031433</v>
      </c>
      <c r="E5" s="154">
        <v>0.17717557661382832</v>
      </c>
      <c r="F5" s="155">
        <v>0.11089654043376784</v>
      </c>
      <c r="G5" s="152">
        <v>35679421</v>
      </c>
      <c r="H5" s="152">
        <v>31108181</v>
      </c>
      <c r="I5" s="153">
        <v>35538387</v>
      </c>
      <c r="J5" s="154">
        <v>-3.9528107813184832E-3</v>
      </c>
      <c r="K5" s="155">
        <v>0.14241289132270385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408544</v>
      </c>
      <c r="C6" s="157">
        <v>523349</v>
      </c>
      <c r="D6" s="158">
        <v>569857</v>
      </c>
      <c r="E6" s="159">
        <v>0.39484853528628494</v>
      </c>
      <c r="F6" s="160">
        <v>8.8866129485295708E-2</v>
      </c>
      <c r="G6" s="157">
        <v>28720491</v>
      </c>
      <c r="H6" s="157">
        <v>25266645</v>
      </c>
      <c r="I6" s="158">
        <v>29204383</v>
      </c>
      <c r="J6" s="159">
        <v>1.68483192017852E-2</v>
      </c>
      <c r="K6" s="160">
        <v>0.15584728403790837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467649</v>
      </c>
      <c r="C7" s="157">
        <v>405120</v>
      </c>
      <c r="D7" s="158">
        <v>461576</v>
      </c>
      <c r="E7" s="159">
        <v>-1.2986235403047997E-2</v>
      </c>
      <c r="F7" s="160">
        <v>0.13935624012638237</v>
      </c>
      <c r="G7" s="157">
        <v>6958930</v>
      </c>
      <c r="H7" s="157">
        <v>5841536</v>
      </c>
      <c r="I7" s="158">
        <v>6334004</v>
      </c>
      <c r="J7" s="159">
        <v>-8.980202416176053E-2</v>
      </c>
      <c r="K7" s="160">
        <v>8.4304539080132246E-2</v>
      </c>
      <c r="L7" s="183"/>
      <c r="M7" s="183"/>
      <c r="N7" s="184"/>
      <c r="O7" s="184"/>
      <c r="P7" s="184"/>
      <c r="Q7" s="187"/>
      <c r="R7" s="184"/>
      <c r="S7" s="184"/>
      <c r="T7" s="184"/>
    </row>
    <row r="8" spans="1:29" s="180" customFormat="1" ht="12" customHeight="1" x14ac:dyDescent="0.2">
      <c r="A8" s="151" t="s">
        <v>13</v>
      </c>
      <c r="B8" s="152">
        <v>849328</v>
      </c>
      <c r="C8" s="152">
        <v>654935</v>
      </c>
      <c r="D8" s="153">
        <v>748667</v>
      </c>
      <c r="E8" s="154">
        <v>-0.11851840513912171</v>
      </c>
      <c r="F8" s="155">
        <v>0.14311649247635261</v>
      </c>
      <c r="G8" s="152">
        <v>12365256</v>
      </c>
      <c r="H8" s="152">
        <v>9834578</v>
      </c>
      <c r="I8" s="153">
        <v>10691522</v>
      </c>
      <c r="J8" s="154">
        <v>-0.13535781224424304</v>
      </c>
      <c r="K8" s="155">
        <v>8.7135818130681386E-2</v>
      </c>
      <c r="L8" s="183"/>
      <c r="M8" s="183"/>
      <c r="N8" s="184"/>
      <c r="O8" s="184"/>
      <c r="P8" s="184"/>
      <c r="Q8" s="187"/>
      <c r="R8" s="184"/>
      <c r="S8" s="184"/>
      <c r="T8" s="184"/>
    </row>
    <row r="9" spans="1:29" s="180" customFormat="1" ht="12" customHeight="1" x14ac:dyDescent="0.2">
      <c r="A9" s="156" t="s">
        <v>11</v>
      </c>
      <c r="B9" s="157">
        <v>152009</v>
      </c>
      <c r="C9" s="157">
        <v>171576</v>
      </c>
      <c r="D9" s="158">
        <v>213388</v>
      </c>
      <c r="E9" s="159">
        <v>0.40378530218605468</v>
      </c>
      <c r="F9" s="160">
        <v>0.24369375670256921</v>
      </c>
      <c r="G9" s="157">
        <v>3333332</v>
      </c>
      <c r="H9" s="157">
        <v>3760522</v>
      </c>
      <c r="I9" s="158">
        <v>4173874</v>
      </c>
      <c r="J9" s="159">
        <v>0.25216270086508041</v>
      </c>
      <c r="K9" s="160">
        <v>0.10991878255199672</v>
      </c>
      <c r="L9" s="183"/>
      <c r="M9" s="183"/>
      <c r="N9" s="184"/>
      <c r="O9" s="184"/>
      <c r="P9" s="184"/>
      <c r="Q9" s="187"/>
      <c r="R9" s="184"/>
      <c r="S9" s="184"/>
      <c r="T9" s="184"/>
    </row>
    <row r="10" spans="1:29" s="180" customFormat="1" ht="12" customHeight="1" x14ac:dyDescent="0.2">
      <c r="A10" s="156" t="s">
        <v>12</v>
      </c>
      <c r="B10" s="161">
        <v>697319</v>
      </c>
      <c r="C10" s="161">
        <v>483359</v>
      </c>
      <c r="D10" s="158">
        <v>535279</v>
      </c>
      <c r="E10" s="159">
        <v>-0.23237571326752893</v>
      </c>
      <c r="F10" s="162">
        <v>0.10741498554904316</v>
      </c>
      <c r="G10" s="161">
        <v>9031924</v>
      </c>
      <c r="H10" s="161">
        <v>6074056</v>
      </c>
      <c r="I10" s="158">
        <v>6517648</v>
      </c>
      <c r="J10" s="159">
        <v>-0.27837656738475658</v>
      </c>
      <c r="K10" s="162">
        <v>7.3030607554490867E-2</v>
      </c>
      <c r="L10" s="183"/>
      <c r="M10" s="183"/>
      <c r="N10" s="184"/>
      <c r="O10" s="184"/>
      <c r="P10" s="184"/>
      <c r="Q10" s="187"/>
      <c r="R10" s="184"/>
      <c r="S10" s="184"/>
      <c r="T10" s="184"/>
    </row>
    <row r="11" spans="1:29" s="180" customFormat="1" ht="12" customHeight="1" x14ac:dyDescent="0.2">
      <c r="A11" s="151" t="s">
        <v>172</v>
      </c>
      <c r="B11" s="163">
        <v>978045</v>
      </c>
      <c r="C11" s="163">
        <v>755749</v>
      </c>
      <c r="D11" s="153">
        <v>977058</v>
      </c>
      <c r="E11" s="154">
        <v>-1.0091560204285033E-3</v>
      </c>
      <c r="F11" s="164">
        <v>0.29283399647237385</v>
      </c>
      <c r="G11" s="163">
        <v>13740595</v>
      </c>
      <c r="H11" s="163">
        <v>8679594</v>
      </c>
      <c r="I11" s="153">
        <v>11914082</v>
      </c>
      <c r="J11" s="154">
        <v>-0.1329282320015982</v>
      </c>
      <c r="K11" s="164">
        <v>0.37265429696365993</v>
      </c>
      <c r="L11" s="183"/>
      <c r="M11" s="183"/>
      <c r="N11" s="184"/>
      <c r="O11" s="184"/>
      <c r="P11" s="184"/>
      <c r="Q11" s="187"/>
      <c r="R11" s="184"/>
      <c r="S11" s="184"/>
      <c r="T11" s="184"/>
    </row>
    <row r="12" spans="1:29" s="180" customFormat="1" ht="12" customHeight="1" x14ac:dyDescent="0.2">
      <c r="A12" s="156" t="s">
        <v>11</v>
      </c>
      <c r="B12" s="161">
        <v>162586</v>
      </c>
      <c r="C12" s="161">
        <v>150760</v>
      </c>
      <c r="D12" s="158">
        <v>242204</v>
      </c>
      <c r="E12" s="159">
        <v>0.48969775995473164</v>
      </c>
      <c r="F12" s="162">
        <v>0.60655346245688513</v>
      </c>
      <c r="G12" s="161">
        <v>2277395</v>
      </c>
      <c r="H12" s="161">
        <v>1923382</v>
      </c>
      <c r="I12" s="158">
        <v>2823646</v>
      </c>
      <c r="J12" s="159">
        <v>0.23985782000926492</v>
      </c>
      <c r="K12" s="162">
        <v>0.46806302648147891</v>
      </c>
      <c r="L12" s="183"/>
      <c r="M12" s="183"/>
      <c r="N12" s="184"/>
      <c r="O12" s="184"/>
      <c r="P12" s="184"/>
      <c r="Q12" s="187"/>
      <c r="R12" s="184"/>
      <c r="S12" s="184"/>
      <c r="T12" s="184"/>
    </row>
    <row r="13" spans="1:29" s="180" customFormat="1" ht="12" customHeight="1" x14ac:dyDescent="0.2">
      <c r="A13" s="156" t="s">
        <v>12</v>
      </c>
      <c r="B13" s="161">
        <v>815459</v>
      </c>
      <c r="C13" s="161">
        <v>604989</v>
      </c>
      <c r="D13" s="158">
        <v>734854</v>
      </c>
      <c r="E13" s="159">
        <v>-9.8846171297392038E-2</v>
      </c>
      <c r="F13" s="162">
        <v>0.21465679541280913</v>
      </c>
      <c r="G13" s="161">
        <v>11463200</v>
      </c>
      <c r="H13" s="161">
        <v>6756212</v>
      </c>
      <c r="I13" s="158">
        <v>9090436</v>
      </c>
      <c r="J13" s="159">
        <v>-0.20698967129597323</v>
      </c>
      <c r="K13" s="162">
        <v>0.34549300702819874</v>
      </c>
      <c r="L13" s="183"/>
      <c r="M13" s="183"/>
      <c r="N13" s="184"/>
      <c r="O13" s="184"/>
      <c r="P13" s="184"/>
      <c r="Q13" s="187"/>
      <c r="R13" s="184"/>
      <c r="S13" s="184"/>
      <c r="T13" s="184"/>
    </row>
    <row r="14" spans="1:29" s="180" customFormat="1" ht="12" customHeight="1" x14ac:dyDescent="0.2">
      <c r="A14" s="151" t="s">
        <v>173</v>
      </c>
      <c r="B14" s="163">
        <v>82060</v>
      </c>
      <c r="C14" s="163">
        <v>84003</v>
      </c>
      <c r="D14" s="153">
        <v>87186</v>
      </c>
      <c r="E14" s="154">
        <v>6.24664879356569E-2</v>
      </c>
      <c r="F14" s="164">
        <v>3.789150387486151E-2</v>
      </c>
      <c r="G14" s="163">
        <v>4337733</v>
      </c>
      <c r="H14" s="163">
        <v>3898527</v>
      </c>
      <c r="I14" s="153">
        <v>4056447</v>
      </c>
      <c r="J14" s="154">
        <v>-6.4846314883834522E-2</v>
      </c>
      <c r="K14" s="164">
        <v>4.0507607103913879E-2</v>
      </c>
      <c r="L14" s="183"/>
      <c r="M14" s="183"/>
      <c r="N14" s="184"/>
      <c r="O14" s="184"/>
      <c r="P14" s="184"/>
      <c r="Q14" s="187"/>
      <c r="R14" s="184"/>
      <c r="S14" s="184"/>
      <c r="T14" s="184"/>
    </row>
    <row r="15" spans="1:29" ht="12" customHeight="1" x14ac:dyDescent="0.2">
      <c r="A15" s="156" t="s">
        <v>11</v>
      </c>
      <c r="B15" s="161">
        <v>0</v>
      </c>
      <c r="C15" s="161">
        <v>2940</v>
      </c>
      <c r="D15" s="158">
        <v>2292</v>
      </c>
      <c r="E15" s="165" t="s">
        <v>251</v>
      </c>
      <c r="F15" s="162">
        <v>-0.2204081632653061</v>
      </c>
      <c r="G15" s="161">
        <v>1873335</v>
      </c>
      <c r="H15" s="161">
        <v>1852895</v>
      </c>
      <c r="I15" s="158">
        <v>1787639</v>
      </c>
      <c r="J15" s="165">
        <v>-4.574515503100085E-2</v>
      </c>
      <c r="K15" s="162">
        <v>-3.5218401474449434E-2</v>
      </c>
      <c r="L15" s="183"/>
      <c r="M15" s="183"/>
      <c r="N15" s="184"/>
      <c r="O15" s="184"/>
      <c r="P15" s="184"/>
      <c r="Q15" s="187"/>
      <c r="R15" s="184"/>
      <c r="S15" s="184"/>
      <c r="T15" s="184"/>
    </row>
    <row r="16" spans="1:29" ht="12" customHeight="1" x14ac:dyDescent="0.2">
      <c r="A16" s="156" t="s">
        <v>12</v>
      </c>
      <c r="B16" s="161">
        <v>82060</v>
      </c>
      <c r="C16" s="161">
        <v>81063</v>
      </c>
      <c r="D16" s="158">
        <v>84894</v>
      </c>
      <c r="E16" s="159">
        <v>3.453570558128205E-2</v>
      </c>
      <c r="F16" s="162">
        <v>4.7259538877169716E-2</v>
      </c>
      <c r="G16" s="161">
        <v>2464398</v>
      </c>
      <c r="H16" s="161">
        <v>2045632</v>
      </c>
      <c r="I16" s="158">
        <v>2268808</v>
      </c>
      <c r="J16" s="159">
        <v>-7.9366238732542338E-2</v>
      </c>
      <c r="K16" s="162">
        <v>0.10909880173951136</v>
      </c>
      <c r="L16" s="183"/>
      <c r="M16" s="183"/>
      <c r="N16" s="184"/>
      <c r="O16" s="184"/>
      <c r="P16" s="184"/>
      <c r="Q16" s="187"/>
      <c r="R16" s="184"/>
      <c r="S16" s="184"/>
      <c r="T16" s="184"/>
    </row>
    <row r="17" spans="1:24" s="180" customFormat="1" ht="12" customHeight="1" x14ac:dyDescent="0.2">
      <c r="A17" s="151" t="s">
        <v>14</v>
      </c>
      <c r="B17" s="163">
        <v>30023</v>
      </c>
      <c r="C17" s="163">
        <v>34197</v>
      </c>
      <c r="D17" s="153">
        <v>38181</v>
      </c>
      <c r="E17" s="154">
        <v>0.2717250108250342</v>
      </c>
      <c r="F17" s="164">
        <v>0.11650144749539426</v>
      </c>
      <c r="G17" s="163">
        <v>1084901</v>
      </c>
      <c r="H17" s="163">
        <v>682654</v>
      </c>
      <c r="I17" s="153">
        <v>868003</v>
      </c>
      <c r="J17" s="154">
        <v>-0.19992423271800841</v>
      </c>
      <c r="K17" s="164">
        <v>0.27151236204578022</v>
      </c>
      <c r="L17" s="183"/>
      <c r="M17" s="183"/>
      <c r="N17" s="184"/>
      <c r="O17" s="184"/>
      <c r="P17" s="184"/>
      <c r="Q17" s="187"/>
      <c r="R17" s="184"/>
      <c r="S17" s="184"/>
      <c r="T17" s="184"/>
    </row>
    <row r="18" spans="1:24" ht="12" customHeight="1" x14ac:dyDescent="0.2">
      <c r="A18" s="156" t="s">
        <v>11</v>
      </c>
      <c r="B18" s="161">
        <v>3668</v>
      </c>
      <c r="C18" s="161">
        <v>5400</v>
      </c>
      <c r="D18" s="158">
        <v>10354</v>
      </c>
      <c r="E18" s="159">
        <v>1.822791712104689</v>
      </c>
      <c r="F18" s="162">
        <v>0.91740740740740745</v>
      </c>
      <c r="G18" s="161">
        <v>591416</v>
      </c>
      <c r="H18" s="161">
        <v>261388</v>
      </c>
      <c r="I18" s="158">
        <v>377158</v>
      </c>
      <c r="J18" s="159">
        <v>-0.36227968130723553</v>
      </c>
      <c r="K18" s="162">
        <v>0.44290480052642045</v>
      </c>
      <c r="L18" s="183"/>
      <c r="M18" s="183"/>
      <c r="N18" s="184"/>
      <c r="O18" s="184"/>
      <c r="P18" s="184"/>
      <c r="Q18" s="187"/>
      <c r="R18" s="184"/>
      <c r="S18" s="184"/>
      <c r="T18" s="184"/>
    </row>
    <row r="19" spans="1:24" ht="12" customHeight="1" x14ac:dyDescent="0.2">
      <c r="A19" s="156" t="s">
        <v>12</v>
      </c>
      <c r="B19" s="161">
        <v>26355</v>
      </c>
      <c r="C19" s="161">
        <v>28797</v>
      </c>
      <c r="D19" s="158">
        <v>27827</v>
      </c>
      <c r="E19" s="159">
        <v>5.5852779358755544E-2</v>
      </c>
      <c r="F19" s="162">
        <v>-3.3684064312254791E-2</v>
      </c>
      <c r="G19" s="161">
        <v>493485</v>
      </c>
      <c r="H19" s="161">
        <v>421266</v>
      </c>
      <c r="I19" s="158">
        <v>490845</v>
      </c>
      <c r="J19" s="159">
        <v>-5.3497066780144875E-3</v>
      </c>
      <c r="K19" s="162">
        <v>0.16516642691316186</v>
      </c>
      <c r="L19" s="183"/>
      <c r="M19" s="183"/>
      <c r="N19" s="184"/>
      <c r="O19" s="184"/>
      <c r="P19" s="184"/>
      <c r="Q19" s="187"/>
      <c r="R19" s="184"/>
      <c r="S19" s="184"/>
      <c r="T19" s="184"/>
    </row>
    <row r="20" spans="1:24" s="180" customFormat="1" ht="12" customHeight="1" x14ac:dyDescent="0.2">
      <c r="A20" s="151" t="s">
        <v>146</v>
      </c>
      <c r="B20" s="163">
        <v>542334</v>
      </c>
      <c r="C20" s="163">
        <v>696913</v>
      </c>
      <c r="D20" s="153">
        <v>828481</v>
      </c>
      <c r="E20" s="154">
        <v>0.52762135510589414</v>
      </c>
      <c r="F20" s="164">
        <v>0.18878683565954435</v>
      </c>
      <c r="G20" s="163">
        <v>6422829</v>
      </c>
      <c r="H20" s="163">
        <v>7230156</v>
      </c>
      <c r="I20" s="153">
        <v>9547136</v>
      </c>
      <c r="J20" s="154">
        <v>0.48643782980988592</v>
      </c>
      <c r="K20" s="164">
        <v>0.32046058204000016</v>
      </c>
      <c r="L20" s="183"/>
      <c r="M20" s="183"/>
      <c r="N20" s="184"/>
      <c r="O20" s="184"/>
      <c r="P20" s="184"/>
      <c r="Q20" s="187"/>
      <c r="R20" s="184"/>
      <c r="S20" s="184"/>
      <c r="T20" s="184"/>
    </row>
    <row r="21" spans="1:24" ht="12" customHeight="1" x14ac:dyDescent="0.2">
      <c r="A21" s="156" t="s">
        <v>11</v>
      </c>
      <c r="B21" s="161">
        <v>232905</v>
      </c>
      <c r="C21" s="161">
        <v>285452</v>
      </c>
      <c r="D21" s="158">
        <v>355426</v>
      </c>
      <c r="E21" s="159">
        <v>0.52605568794143531</v>
      </c>
      <c r="F21" s="162">
        <v>0.24513403304233283</v>
      </c>
      <c r="G21" s="161">
        <v>3039074</v>
      </c>
      <c r="H21" s="161">
        <v>2660576</v>
      </c>
      <c r="I21" s="158">
        <v>4119510</v>
      </c>
      <c r="J21" s="159">
        <v>0.35551487064809884</v>
      </c>
      <c r="K21" s="162">
        <v>0.54835268753833755</v>
      </c>
      <c r="L21" s="183"/>
      <c r="M21" s="183"/>
      <c r="N21" s="184"/>
      <c r="O21" s="184"/>
      <c r="P21" s="184"/>
      <c r="Q21" s="187"/>
      <c r="R21" s="184"/>
      <c r="S21" s="184"/>
      <c r="T21" s="184"/>
    </row>
    <row r="22" spans="1:24" ht="12" customHeight="1" x14ac:dyDescent="0.2">
      <c r="A22" s="156" t="s">
        <v>12</v>
      </c>
      <c r="B22" s="161">
        <v>309429</v>
      </c>
      <c r="C22" s="161">
        <v>411461</v>
      </c>
      <c r="D22" s="158">
        <v>473055</v>
      </c>
      <c r="E22" s="159">
        <v>0.5287998216068952</v>
      </c>
      <c r="F22" s="162">
        <v>0.14969583994594871</v>
      </c>
      <c r="G22" s="161">
        <v>3383755</v>
      </c>
      <c r="H22" s="161">
        <v>4569580</v>
      </c>
      <c r="I22" s="158">
        <v>5427626</v>
      </c>
      <c r="J22" s="159">
        <v>0.60402452305205312</v>
      </c>
      <c r="K22" s="162">
        <v>0.18777349340639615</v>
      </c>
      <c r="L22" s="183"/>
      <c r="M22" s="183"/>
      <c r="N22" s="184"/>
      <c r="O22" s="184"/>
      <c r="P22" s="184"/>
      <c r="Q22" s="187"/>
      <c r="R22" s="184"/>
      <c r="S22" s="184"/>
      <c r="T22" s="184"/>
    </row>
    <row r="23" spans="1:24" s="180" customFormat="1" ht="12" customHeight="1" x14ac:dyDescent="0.2">
      <c r="A23" s="151" t="s">
        <v>23</v>
      </c>
      <c r="B23" s="163">
        <v>247558</v>
      </c>
      <c r="C23" s="163">
        <v>294083</v>
      </c>
      <c r="D23" s="153">
        <v>331962</v>
      </c>
      <c r="E23" s="154">
        <v>0.34094636408437617</v>
      </c>
      <c r="F23" s="164">
        <v>0.12880377308446933</v>
      </c>
      <c r="G23" s="163">
        <v>4309768</v>
      </c>
      <c r="H23" s="163">
        <v>3612927</v>
      </c>
      <c r="I23" s="153">
        <v>4313995</v>
      </c>
      <c r="J23" s="154">
        <v>9.8079525394401124E-4</v>
      </c>
      <c r="K23" s="164">
        <v>0.19404433026186241</v>
      </c>
      <c r="L23" s="183"/>
      <c r="M23" s="183"/>
      <c r="N23" s="184"/>
      <c r="O23" s="184"/>
      <c r="P23" s="184"/>
      <c r="Q23" s="187"/>
      <c r="R23" s="184"/>
      <c r="S23" s="184"/>
      <c r="T23" s="184"/>
    </row>
    <row r="24" spans="1:24" s="180" customFormat="1" ht="12" customHeight="1" x14ac:dyDescent="0.2">
      <c r="A24" s="151" t="s">
        <v>204</v>
      </c>
      <c r="B24" s="152">
        <v>754443</v>
      </c>
      <c r="C24" s="152">
        <v>743482</v>
      </c>
      <c r="D24" s="153">
        <v>940471</v>
      </c>
      <c r="E24" s="154">
        <v>0.24657661347510684</v>
      </c>
      <c r="F24" s="155">
        <v>0.2649546323919072</v>
      </c>
      <c r="G24" s="152">
        <v>8383973</v>
      </c>
      <c r="H24" s="152">
        <v>6340684</v>
      </c>
      <c r="I24" s="153">
        <v>9423410</v>
      </c>
      <c r="J24" s="154">
        <v>0.12397904907375068</v>
      </c>
      <c r="K24" s="155">
        <v>0.48618193242243257</v>
      </c>
      <c r="L24" s="183"/>
      <c r="M24" s="183"/>
      <c r="N24" s="184"/>
      <c r="O24" s="184"/>
      <c r="P24" s="184"/>
      <c r="Q24" s="187"/>
      <c r="R24" s="184"/>
      <c r="S24" s="184"/>
      <c r="T24" s="184"/>
    </row>
    <row r="25" spans="1:24" s="180" customFormat="1" ht="12" customHeight="1" x14ac:dyDescent="0.2">
      <c r="A25" s="151" t="s">
        <v>18</v>
      </c>
      <c r="B25" s="152">
        <v>60223</v>
      </c>
      <c r="C25" s="152">
        <v>65666</v>
      </c>
      <c r="D25" s="153">
        <v>87032</v>
      </c>
      <c r="E25" s="154">
        <v>0.44516214735234039</v>
      </c>
      <c r="F25" s="155">
        <v>0.32537386166357019</v>
      </c>
      <c r="G25" s="152">
        <v>3040723</v>
      </c>
      <c r="H25" s="152">
        <v>1476131</v>
      </c>
      <c r="I25" s="153">
        <v>2312992</v>
      </c>
      <c r="J25" s="154">
        <v>-0.23932827817594693</v>
      </c>
      <c r="K25" s="155">
        <v>0.56692868044909295</v>
      </c>
      <c r="L25" s="183"/>
      <c r="M25" s="183"/>
      <c r="N25" s="184"/>
      <c r="O25" s="184"/>
      <c r="P25" s="184"/>
      <c r="Q25" s="187"/>
      <c r="R25" s="184"/>
      <c r="S25" s="184"/>
      <c r="T25" s="184"/>
    </row>
    <row r="26" spans="1:24" s="180" customFormat="1" ht="12" customHeight="1" x14ac:dyDescent="0.2">
      <c r="A26" s="151" t="s">
        <v>45</v>
      </c>
      <c r="B26" s="152">
        <v>196851</v>
      </c>
      <c r="C26" s="152">
        <v>181071</v>
      </c>
      <c r="D26" s="153">
        <v>256739</v>
      </c>
      <c r="E26" s="154">
        <v>0.30423010297128283</v>
      </c>
      <c r="F26" s="155">
        <v>0.4178913243976119</v>
      </c>
      <c r="G26" s="152">
        <v>2677618</v>
      </c>
      <c r="H26" s="152">
        <v>2371423</v>
      </c>
      <c r="I26" s="153">
        <v>3149274</v>
      </c>
      <c r="J26" s="154">
        <v>0.17614760581979949</v>
      </c>
      <c r="K26" s="155">
        <v>0.32801022845776573</v>
      </c>
      <c r="L26" s="183"/>
      <c r="M26" s="183"/>
      <c r="N26" s="184"/>
      <c r="O26" s="184"/>
      <c r="P26" s="184"/>
      <c r="Q26" s="187"/>
      <c r="R26" s="184"/>
      <c r="S26" s="184"/>
      <c r="T26" s="184"/>
    </row>
    <row r="27" spans="1:24" s="180" customFormat="1" ht="12" customHeight="1" x14ac:dyDescent="0.2">
      <c r="A27" s="151" t="s">
        <v>20</v>
      </c>
      <c r="B27" s="152">
        <v>231145</v>
      </c>
      <c r="C27" s="152">
        <v>247736</v>
      </c>
      <c r="D27" s="153">
        <v>279198</v>
      </c>
      <c r="E27" s="154">
        <v>0.207891150576478</v>
      </c>
      <c r="F27" s="155">
        <v>0.12699809474601986</v>
      </c>
      <c r="G27" s="152">
        <v>3435531</v>
      </c>
      <c r="H27" s="152">
        <v>3124605</v>
      </c>
      <c r="I27" s="153">
        <v>3723650</v>
      </c>
      <c r="J27" s="154">
        <v>8.3864473934305961E-2</v>
      </c>
      <c r="K27" s="155">
        <v>0.19171863323524097</v>
      </c>
      <c r="L27" s="183"/>
      <c r="M27" s="183"/>
      <c r="N27" s="184"/>
      <c r="O27" s="184"/>
      <c r="P27" s="184"/>
      <c r="Q27" s="187"/>
      <c r="R27" s="184"/>
      <c r="S27" s="184"/>
      <c r="T27" s="184"/>
    </row>
    <row r="28" spans="1:24" s="180" customFormat="1" ht="12" customHeight="1" x14ac:dyDescent="0.2">
      <c r="A28" s="147" t="s">
        <v>133</v>
      </c>
      <c r="B28" s="166">
        <v>4305869</v>
      </c>
      <c r="C28" s="166">
        <v>4686304</v>
      </c>
      <c r="D28" s="166">
        <v>5606408</v>
      </c>
      <c r="E28" s="167">
        <v>0.30203868255165212</v>
      </c>
      <c r="F28" s="167">
        <v>0.19633894856159562</v>
      </c>
      <c r="G28" s="166">
        <v>89055519</v>
      </c>
      <c r="H28" s="166">
        <v>78359460</v>
      </c>
      <c r="I28" s="166">
        <v>95538898</v>
      </c>
      <c r="J28" s="167">
        <v>7.2801540800632392E-2</v>
      </c>
      <c r="K28" s="167">
        <v>0.21923885131418719</v>
      </c>
      <c r="L28" s="183"/>
      <c r="M28" s="183"/>
      <c r="N28" s="152"/>
      <c r="O28" s="152"/>
      <c r="P28" s="152"/>
      <c r="Q28" s="187"/>
      <c r="R28" s="161"/>
      <c r="S28" s="152"/>
      <c r="T28" s="152"/>
      <c r="U28" s="152"/>
      <c r="V28" s="188"/>
      <c r="W28" s="188"/>
    </row>
    <row r="29" spans="1:24" ht="12" customHeight="1" x14ac:dyDescent="0.2">
      <c r="A29" s="156" t="s">
        <v>11</v>
      </c>
      <c r="B29" s="157">
        <v>1955729</v>
      </c>
      <c r="C29" s="157">
        <v>2467189</v>
      </c>
      <c r="D29" s="158">
        <v>3036926</v>
      </c>
      <c r="E29" s="159">
        <v>0.55283579677961514</v>
      </c>
      <c r="F29" s="160">
        <v>0.23092555941194615</v>
      </c>
      <c r="G29" s="157">
        <v>55469786</v>
      </c>
      <c r="H29" s="157">
        <v>50404386</v>
      </c>
      <c r="I29" s="158">
        <v>62905684</v>
      </c>
      <c r="J29" s="159">
        <v>0.13405312218078502</v>
      </c>
      <c r="K29" s="160">
        <v>0.24802004333511762</v>
      </c>
      <c r="L29" s="183"/>
      <c r="M29" s="183"/>
      <c r="N29" s="184"/>
      <c r="O29" s="184"/>
      <c r="P29" s="184"/>
      <c r="Q29" s="187"/>
      <c r="R29" s="184"/>
      <c r="S29" s="184"/>
      <c r="T29" s="184"/>
      <c r="U29" s="188"/>
      <c r="V29" s="188"/>
      <c r="W29" s="188"/>
      <c r="X29" s="184"/>
    </row>
    <row r="30" spans="1:24" ht="12" customHeight="1" x14ac:dyDescent="0.2">
      <c r="A30" s="156" t="s">
        <v>12</v>
      </c>
      <c r="B30" s="157">
        <v>2350140</v>
      </c>
      <c r="C30" s="157">
        <v>2219115</v>
      </c>
      <c r="D30" s="158">
        <v>2569482</v>
      </c>
      <c r="E30" s="159">
        <v>9.3331461104444902E-2</v>
      </c>
      <c r="F30" s="160">
        <v>0.15788591397922147</v>
      </c>
      <c r="G30" s="157">
        <v>33585733</v>
      </c>
      <c r="H30" s="157">
        <v>27955074</v>
      </c>
      <c r="I30" s="158">
        <v>32633214</v>
      </c>
      <c r="J30" s="159">
        <v>-2.8360822138376429E-2</v>
      </c>
      <c r="K30" s="160">
        <v>0.16734493351725699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222</v>
      </c>
      <c r="C32" s="222"/>
      <c r="D32" s="222"/>
      <c r="E32" s="222"/>
      <c r="F32" s="222"/>
      <c r="G32" s="222" t="s">
        <v>250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5925</v>
      </c>
      <c r="C35" s="152">
        <v>6725</v>
      </c>
      <c r="D35" s="153">
        <v>7415</v>
      </c>
      <c r="E35" s="154">
        <v>0.25147679324894523</v>
      </c>
      <c r="F35" s="155">
        <v>0.10260223048327144</v>
      </c>
      <c r="G35" s="152">
        <v>197379</v>
      </c>
      <c r="H35" s="152">
        <v>184886</v>
      </c>
      <c r="I35" s="153">
        <v>214708</v>
      </c>
      <c r="J35" s="154">
        <v>8.7795560824606378E-2</v>
      </c>
      <c r="K35" s="155">
        <v>0.16129939530305171</v>
      </c>
      <c r="L35" s="183"/>
      <c r="M35" s="182"/>
      <c r="N35" s="184"/>
      <c r="O35" s="184"/>
      <c r="P35" s="184"/>
      <c r="Q35" s="187"/>
      <c r="R35" s="182"/>
      <c r="S35" s="184"/>
      <c r="T35" s="184"/>
      <c r="U35" s="184"/>
    </row>
    <row r="36" spans="1:21" s="180" customFormat="1" ht="12" customHeight="1" x14ac:dyDescent="0.2">
      <c r="A36" s="156" t="s">
        <v>11</v>
      </c>
      <c r="B36" s="157">
        <v>2927</v>
      </c>
      <c r="C36" s="157">
        <v>3887</v>
      </c>
      <c r="D36" s="158">
        <v>4228</v>
      </c>
      <c r="E36" s="159">
        <v>0.44448240519303051</v>
      </c>
      <c r="F36" s="160">
        <v>8.7728325186519074E-2</v>
      </c>
      <c r="G36" s="157">
        <v>154626</v>
      </c>
      <c r="H36" s="157">
        <v>150216</v>
      </c>
      <c r="I36" s="158">
        <v>175620</v>
      </c>
      <c r="J36" s="159">
        <v>0.13577276783981995</v>
      </c>
      <c r="K36" s="160">
        <v>0.169116472279917</v>
      </c>
      <c r="L36" s="183"/>
      <c r="M36" s="182"/>
      <c r="N36" s="184"/>
      <c r="O36" s="184"/>
      <c r="P36" s="184"/>
      <c r="Q36" s="187"/>
      <c r="R36" s="184"/>
      <c r="S36" s="184"/>
      <c r="T36" s="184"/>
      <c r="U36" s="184"/>
    </row>
    <row r="37" spans="1:21" s="180" customFormat="1" ht="12" customHeight="1" x14ac:dyDescent="0.2">
      <c r="A37" s="156" t="s">
        <v>12</v>
      </c>
      <c r="B37" s="157">
        <v>2998</v>
      </c>
      <c r="C37" s="157">
        <v>2838</v>
      </c>
      <c r="D37" s="158">
        <v>3187</v>
      </c>
      <c r="E37" s="159">
        <v>6.3042028018679197E-2</v>
      </c>
      <c r="F37" s="160">
        <v>0.12297392529950679</v>
      </c>
      <c r="G37" s="157">
        <v>42753</v>
      </c>
      <c r="H37" s="157">
        <v>34670</v>
      </c>
      <c r="I37" s="158">
        <v>39088</v>
      </c>
      <c r="J37" s="159">
        <v>-8.5724978364091431E-2</v>
      </c>
      <c r="K37" s="160">
        <v>0.12743005480242275</v>
      </c>
      <c r="L37" s="183"/>
      <c r="M37" s="182"/>
      <c r="N37" s="184"/>
      <c r="O37" s="184"/>
      <c r="P37" s="184"/>
      <c r="Q37" s="187"/>
      <c r="R37" s="184"/>
      <c r="S37" s="184"/>
      <c r="T37" s="184"/>
    </row>
    <row r="38" spans="1:21" s="180" customFormat="1" ht="12" customHeight="1" x14ac:dyDescent="0.2">
      <c r="A38" s="151" t="s">
        <v>13</v>
      </c>
      <c r="B38" s="152">
        <v>5477</v>
      </c>
      <c r="C38" s="152">
        <v>4245</v>
      </c>
      <c r="D38" s="153">
        <v>4938</v>
      </c>
      <c r="E38" s="154">
        <v>-9.8411539163775763E-2</v>
      </c>
      <c r="F38" s="155">
        <v>0.16325088339222615</v>
      </c>
      <c r="G38" s="152">
        <v>76577</v>
      </c>
      <c r="H38" s="152">
        <v>62314</v>
      </c>
      <c r="I38" s="153">
        <v>65985</v>
      </c>
      <c r="J38" s="154">
        <v>-0.13831829400472728</v>
      </c>
      <c r="K38" s="155">
        <v>5.8911320088583574E-2</v>
      </c>
      <c r="L38" s="183"/>
      <c r="M38" s="182"/>
      <c r="N38" s="184"/>
      <c r="O38" s="184"/>
      <c r="P38" s="184"/>
      <c r="Q38" s="187"/>
      <c r="R38" s="184"/>
      <c r="S38" s="184"/>
      <c r="T38" s="184"/>
    </row>
    <row r="39" spans="1:21" s="180" customFormat="1" ht="12" customHeight="1" x14ac:dyDescent="0.2">
      <c r="A39" s="156" t="s">
        <v>11</v>
      </c>
      <c r="B39" s="157">
        <v>1139</v>
      </c>
      <c r="C39" s="157">
        <v>1168</v>
      </c>
      <c r="D39" s="158">
        <v>1531</v>
      </c>
      <c r="E39" s="159">
        <v>0.34416154521510101</v>
      </c>
      <c r="F39" s="160">
        <v>0.31078767123287676</v>
      </c>
      <c r="G39" s="157">
        <v>22521</v>
      </c>
      <c r="H39" s="157">
        <v>25731</v>
      </c>
      <c r="I39" s="158">
        <v>27530</v>
      </c>
      <c r="J39" s="159">
        <v>0.22241463522934146</v>
      </c>
      <c r="K39" s="160">
        <v>6.991566592825782E-2</v>
      </c>
      <c r="L39" s="183"/>
      <c r="M39" s="182"/>
      <c r="N39" s="184"/>
      <c r="O39" s="184"/>
      <c r="P39" s="184"/>
      <c r="Q39" s="187"/>
      <c r="R39" s="184"/>
      <c r="S39" s="184"/>
      <c r="T39" s="184"/>
    </row>
    <row r="40" spans="1:21" s="180" customFormat="1" ht="12" customHeight="1" x14ac:dyDescent="0.2">
      <c r="A40" s="156" t="s">
        <v>12</v>
      </c>
      <c r="B40" s="161">
        <v>4338</v>
      </c>
      <c r="C40" s="161">
        <v>3077</v>
      </c>
      <c r="D40" s="158">
        <v>3407</v>
      </c>
      <c r="E40" s="159">
        <v>-0.21461502996772708</v>
      </c>
      <c r="F40" s="162">
        <v>0.10724731881702954</v>
      </c>
      <c r="G40" s="161">
        <v>54056</v>
      </c>
      <c r="H40" s="161">
        <v>36583</v>
      </c>
      <c r="I40" s="158">
        <v>38455</v>
      </c>
      <c r="J40" s="159">
        <v>-0.28860811010803611</v>
      </c>
      <c r="K40" s="162">
        <v>5.1171309077987059E-2</v>
      </c>
      <c r="L40" s="183"/>
      <c r="M40" s="182"/>
      <c r="N40" s="184"/>
      <c r="O40" s="184"/>
      <c r="P40" s="184"/>
      <c r="Q40" s="187"/>
      <c r="R40" s="184"/>
      <c r="S40" s="184"/>
      <c r="T40" s="184"/>
    </row>
    <row r="41" spans="1:21" s="180" customFormat="1" ht="12" customHeight="1" x14ac:dyDescent="0.2">
      <c r="A41" s="151" t="s">
        <v>172</v>
      </c>
      <c r="B41" s="163">
        <v>6485</v>
      </c>
      <c r="C41" s="163">
        <v>5211</v>
      </c>
      <c r="D41" s="153">
        <v>6906</v>
      </c>
      <c r="E41" s="154">
        <v>6.4919043947571309E-2</v>
      </c>
      <c r="F41" s="164">
        <v>0.32527345998848589</v>
      </c>
      <c r="G41" s="163">
        <v>90101</v>
      </c>
      <c r="H41" s="163">
        <v>60450</v>
      </c>
      <c r="I41" s="153">
        <v>80425</v>
      </c>
      <c r="J41" s="154">
        <v>-0.10739059499894565</v>
      </c>
      <c r="K41" s="164">
        <v>0.33043837882547566</v>
      </c>
      <c r="L41" s="183"/>
      <c r="M41" s="182"/>
      <c r="N41" s="184"/>
      <c r="O41" s="184"/>
      <c r="P41" s="184"/>
      <c r="Q41" s="187"/>
      <c r="R41" s="184"/>
      <c r="S41" s="184"/>
      <c r="T41" s="184"/>
    </row>
    <row r="42" spans="1:21" s="180" customFormat="1" ht="12" customHeight="1" x14ac:dyDescent="0.2">
      <c r="A42" s="156" t="s">
        <v>11</v>
      </c>
      <c r="B42" s="161">
        <v>1333</v>
      </c>
      <c r="C42" s="161">
        <v>1119</v>
      </c>
      <c r="D42" s="158">
        <v>1821</v>
      </c>
      <c r="E42" s="159">
        <v>0.36609152288072022</v>
      </c>
      <c r="F42" s="162">
        <v>0.62734584450402142</v>
      </c>
      <c r="G42" s="161">
        <v>18109</v>
      </c>
      <c r="H42" s="161">
        <v>14716</v>
      </c>
      <c r="I42" s="158">
        <v>20433</v>
      </c>
      <c r="J42" s="159">
        <v>0.12833397758020881</v>
      </c>
      <c r="K42" s="162">
        <v>0.38848871976080446</v>
      </c>
      <c r="L42" s="183"/>
      <c r="M42" s="182"/>
      <c r="N42" s="184"/>
      <c r="O42" s="184"/>
      <c r="P42" s="184"/>
      <c r="Q42" s="187"/>
      <c r="R42" s="184"/>
      <c r="S42" s="184"/>
      <c r="T42" s="184"/>
    </row>
    <row r="43" spans="1:21" s="180" customFormat="1" ht="12" customHeight="1" x14ac:dyDescent="0.2">
      <c r="A43" s="156" t="s">
        <v>12</v>
      </c>
      <c r="B43" s="161">
        <v>5152</v>
      </c>
      <c r="C43" s="161">
        <v>4092</v>
      </c>
      <c r="D43" s="158">
        <v>5085</v>
      </c>
      <c r="E43" s="159">
        <v>-1.3004658385093126E-2</v>
      </c>
      <c r="F43" s="162">
        <v>0.24266862170087977</v>
      </c>
      <c r="G43" s="161">
        <v>71992</v>
      </c>
      <c r="H43" s="161">
        <v>45734</v>
      </c>
      <c r="I43" s="158">
        <v>59992</v>
      </c>
      <c r="J43" s="159">
        <v>-0.16668518724302706</v>
      </c>
      <c r="K43" s="162">
        <v>0.3117593038002362</v>
      </c>
      <c r="L43" s="183"/>
      <c r="M43" s="182"/>
      <c r="N43" s="184"/>
      <c r="O43" s="184"/>
      <c r="P43" s="184"/>
      <c r="Q43" s="187"/>
      <c r="R43" s="184"/>
      <c r="S43" s="184"/>
      <c r="T43" s="184"/>
    </row>
    <row r="44" spans="1:21" s="180" customFormat="1" ht="12" customHeight="1" x14ac:dyDescent="0.2">
      <c r="A44" s="151" t="s">
        <v>173</v>
      </c>
      <c r="B44" s="163">
        <v>538</v>
      </c>
      <c r="C44" s="163">
        <v>615</v>
      </c>
      <c r="D44" s="153">
        <v>660</v>
      </c>
      <c r="E44" s="154">
        <v>0.22676579925650553</v>
      </c>
      <c r="F44" s="164">
        <v>7.3170731707317138E-2</v>
      </c>
      <c r="G44" s="163">
        <v>27486</v>
      </c>
      <c r="H44" s="163">
        <v>24851</v>
      </c>
      <c r="I44" s="153">
        <v>25652</v>
      </c>
      <c r="J44" s="154">
        <v>-6.6724878119770015E-2</v>
      </c>
      <c r="K44" s="164">
        <v>3.223210333588189E-2</v>
      </c>
      <c r="L44" s="183"/>
      <c r="M44" s="182"/>
      <c r="N44" s="184"/>
      <c r="O44" s="184"/>
      <c r="P44" s="184"/>
      <c r="Q44" s="187"/>
      <c r="R44" s="184"/>
      <c r="S44" s="184"/>
      <c r="T44" s="184"/>
    </row>
    <row r="45" spans="1:21" ht="12" customHeight="1" x14ac:dyDescent="0.2">
      <c r="A45" s="156" t="s">
        <v>11</v>
      </c>
      <c r="B45" s="161">
        <v>0</v>
      </c>
      <c r="C45" s="161">
        <v>18</v>
      </c>
      <c r="D45" s="158">
        <v>14</v>
      </c>
      <c r="E45" s="165" t="s">
        <v>251</v>
      </c>
      <c r="F45" s="162">
        <v>-0.22222222222222221</v>
      </c>
      <c r="G45" s="161">
        <v>11008</v>
      </c>
      <c r="H45" s="161">
        <v>12265</v>
      </c>
      <c r="I45" s="158">
        <v>11535</v>
      </c>
      <c r="J45" s="165">
        <v>4.7874273255813948E-2</v>
      </c>
      <c r="K45" s="162">
        <v>-5.9518956379942978E-2</v>
      </c>
      <c r="L45" s="183"/>
      <c r="M45" s="182"/>
      <c r="N45" s="184"/>
      <c r="O45" s="184"/>
      <c r="P45" s="184"/>
      <c r="Q45" s="187"/>
      <c r="R45" s="184"/>
      <c r="S45" s="184"/>
      <c r="T45" s="184"/>
    </row>
    <row r="46" spans="1:21" ht="12" customHeight="1" x14ac:dyDescent="0.2">
      <c r="A46" s="156" t="s">
        <v>12</v>
      </c>
      <c r="B46" s="161">
        <v>538</v>
      </c>
      <c r="C46" s="161">
        <v>597</v>
      </c>
      <c r="D46" s="158">
        <v>646</v>
      </c>
      <c r="E46" s="159">
        <v>0.2007434944237918</v>
      </c>
      <c r="F46" s="162">
        <v>8.2077051926298106E-2</v>
      </c>
      <c r="G46" s="161">
        <v>16478</v>
      </c>
      <c r="H46" s="161">
        <v>12586</v>
      </c>
      <c r="I46" s="158">
        <v>14117</v>
      </c>
      <c r="J46" s="159">
        <v>-0.1432819516931666</v>
      </c>
      <c r="K46" s="162">
        <v>0.12164309550293972</v>
      </c>
      <c r="L46" s="183"/>
      <c r="M46" s="182"/>
      <c r="N46" s="184"/>
      <c r="O46" s="184"/>
      <c r="P46" s="184"/>
      <c r="Q46" s="187"/>
      <c r="R46" s="184"/>
      <c r="S46" s="184"/>
      <c r="T46" s="184"/>
    </row>
    <row r="47" spans="1:21" s="180" customFormat="1" ht="12" customHeight="1" x14ac:dyDescent="0.2">
      <c r="A47" s="151" t="s">
        <v>14</v>
      </c>
      <c r="B47" s="163">
        <v>258</v>
      </c>
      <c r="C47" s="163">
        <v>275</v>
      </c>
      <c r="D47" s="153">
        <v>337</v>
      </c>
      <c r="E47" s="154">
        <v>0.306201550387597</v>
      </c>
      <c r="F47" s="164">
        <v>0.22545454545454535</v>
      </c>
      <c r="G47" s="163">
        <v>7127</v>
      </c>
      <c r="H47" s="163">
        <v>4979</v>
      </c>
      <c r="I47" s="153">
        <v>6195</v>
      </c>
      <c r="J47" s="154">
        <v>-0.13077031008839624</v>
      </c>
      <c r="K47" s="164">
        <v>0.24422574814219722</v>
      </c>
      <c r="L47" s="183"/>
      <c r="M47" s="182"/>
      <c r="N47" s="184"/>
      <c r="O47" s="184"/>
      <c r="P47" s="184"/>
      <c r="Q47" s="187"/>
      <c r="R47" s="184"/>
      <c r="S47" s="184"/>
      <c r="T47" s="184"/>
    </row>
    <row r="48" spans="1:21" ht="12" customHeight="1" x14ac:dyDescent="0.2">
      <c r="A48" s="156" t="s">
        <v>11</v>
      </c>
      <c r="B48" s="161">
        <v>42</v>
      </c>
      <c r="C48" s="161">
        <v>55</v>
      </c>
      <c r="D48" s="158">
        <v>74</v>
      </c>
      <c r="E48" s="159">
        <v>0.76190476190476186</v>
      </c>
      <c r="F48" s="162">
        <v>0.34545454545454546</v>
      </c>
      <c r="G48" s="161">
        <v>3667</v>
      </c>
      <c r="H48" s="161">
        <v>1992</v>
      </c>
      <c r="I48" s="158">
        <v>2512</v>
      </c>
      <c r="J48" s="159">
        <v>-0.31497136623943278</v>
      </c>
      <c r="K48" s="162">
        <v>0.26104417670682722</v>
      </c>
      <c r="L48" s="183"/>
      <c r="M48" s="182"/>
      <c r="N48" s="184"/>
      <c r="O48" s="184"/>
      <c r="P48" s="184"/>
      <c r="Q48" s="187"/>
      <c r="R48" s="184"/>
      <c r="S48" s="184"/>
      <c r="T48" s="184"/>
    </row>
    <row r="49" spans="1:21" ht="12" customHeight="1" x14ac:dyDescent="0.2">
      <c r="A49" s="156" t="s">
        <v>12</v>
      </c>
      <c r="B49" s="161">
        <v>216</v>
      </c>
      <c r="C49" s="161">
        <v>220</v>
      </c>
      <c r="D49" s="158">
        <v>263</v>
      </c>
      <c r="E49" s="159">
        <v>0.21759259259259256</v>
      </c>
      <c r="F49" s="162">
        <v>0.19545454545454555</v>
      </c>
      <c r="G49" s="161">
        <v>3460</v>
      </c>
      <c r="H49" s="161">
        <v>2987</v>
      </c>
      <c r="I49" s="158">
        <v>3683</v>
      </c>
      <c r="J49" s="159">
        <v>6.4450867052023186E-2</v>
      </c>
      <c r="K49" s="162">
        <v>0.23300970873786397</v>
      </c>
      <c r="L49" s="183"/>
      <c r="M49" s="182"/>
      <c r="N49" s="184"/>
      <c r="O49" s="184"/>
      <c r="P49" s="184"/>
      <c r="Q49" s="187"/>
      <c r="R49" s="184"/>
      <c r="S49" s="184"/>
      <c r="T49" s="184"/>
    </row>
    <row r="50" spans="1:21" s="180" customFormat="1" ht="12" customHeight="1" x14ac:dyDescent="0.2">
      <c r="A50" s="151" t="s">
        <v>146</v>
      </c>
      <c r="B50" s="163">
        <v>5345</v>
      </c>
      <c r="C50" s="163">
        <v>6285</v>
      </c>
      <c r="D50" s="153">
        <v>7061</v>
      </c>
      <c r="E50" s="154">
        <v>0.32104770813844707</v>
      </c>
      <c r="F50" s="164">
        <v>0.12346857597454264</v>
      </c>
      <c r="G50" s="163">
        <v>64447</v>
      </c>
      <c r="H50" s="163">
        <v>64933</v>
      </c>
      <c r="I50" s="153">
        <v>79219</v>
      </c>
      <c r="J50" s="154">
        <v>0.22921160022964604</v>
      </c>
      <c r="K50" s="164">
        <v>0.22001139636240441</v>
      </c>
      <c r="L50" s="183"/>
      <c r="M50" s="182"/>
      <c r="N50" s="184"/>
      <c r="O50" s="184"/>
      <c r="P50" s="184"/>
      <c r="Q50" s="187"/>
      <c r="R50" s="184"/>
      <c r="S50" s="184"/>
      <c r="T50" s="184"/>
    </row>
    <row r="51" spans="1:21" ht="12" customHeight="1" x14ac:dyDescent="0.2">
      <c r="A51" s="156" t="s">
        <v>11</v>
      </c>
      <c r="B51" s="161">
        <v>2394</v>
      </c>
      <c r="C51" s="161">
        <v>3130</v>
      </c>
      <c r="D51" s="158">
        <v>3682</v>
      </c>
      <c r="E51" s="159">
        <v>0.53801169590643272</v>
      </c>
      <c r="F51" s="162">
        <v>0.17635782747603823</v>
      </c>
      <c r="G51" s="161">
        <v>29783</v>
      </c>
      <c r="H51" s="161">
        <v>28942</v>
      </c>
      <c r="I51" s="158">
        <v>40080</v>
      </c>
      <c r="J51" s="159">
        <v>0.34573414363898869</v>
      </c>
      <c r="K51" s="162">
        <v>0.38483864280284696</v>
      </c>
      <c r="L51" s="183"/>
      <c r="M51" s="182"/>
      <c r="N51" s="184"/>
      <c r="O51" s="184"/>
      <c r="P51" s="184"/>
      <c r="Q51" s="187"/>
      <c r="R51" s="184"/>
      <c r="S51" s="184"/>
      <c r="T51" s="184"/>
    </row>
    <row r="52" spans="1:21" ht="12" customHeight="1" x14ac:dyDescent="0.2">
      <c r="A52" s="156" t="s">
        <v>12</v>
      </c>
      <c r="B52" s="161">
        <v>2951</v>
      </c>
      <c r="C52" s="161">
        <v>3155</v>
      </c>
      <c r="D52" s="158">
        <v>3379</v>
      </c>
      <c r="E52" s="159">
        <v>0.14503558115892923</v>
      </c>
      <c r="F52" s="162">
        <v>7.0998415213946009E-2</v>
      </c>
      <c r="G52" s="161">
        <v>34664</v>
      </c>
      <c r="H52" s="161">
        <v>35991</v>
      </c>
      <c r="I52" s="158">
        <v>39139</v>
      </c>
      <c r="J52" s="159">
        <v>0.12909646895915072</v>
      </c>
      <c r="K52" s="162">
        <v>8.7466311022200038E-2</v>
      </c>
      <c r="L52" s="183"/>
      <c r="M52" s="182"/>
      <c r="N52" s="184"/>
      <c r="O52" s="184"/>
      <c r="P52" s="184"/>
      <c r="Q52" s="187"/>
      <c r="R52" s="184"/>
      <c r="S52" s="184"/>
      <c r="T52" s="184"/>
    </row>
    <row r="53" spans="1:21" s="180" customFormat="1" ht="12" customHeight="1" x14ac:dyDescent="0.2">
      <c r="A53" s="151" t="s">
        <v>23</v>
      </c>
      <c r="B53" s="163">
        <v>2536</v>
      </c>
      <c r="C53" s="163">
        <v>2848</v>
      </c>
      <c r="D53" s="153">
        <v>3472</v>
      </c>
      <c r="E53" s="154">
        <v>0.36908517350157721</v>
      </c>
      <c r="F53" s="164">
        <v>0.2191011235955056</v>
      </c>
      <c r="G53" s="163">
        <v>42132</v>
      </c>
      <c r="H53" s="163">
        <v>35184</v>
      </c>
      <c r="I53" s="153">
        <v>41132</v>
      </c>
      <c r="J53" s="154">
        <v>-2.3734928320516491E-2</v>
      </c>
      <c r="K53" s="164">
        <v>0.16905411550704863</v>
      </c>
      <c r="L53" s="183"/>
      <c r="M53" s="182"/>
      <c r="N53" s="184"/>
      <c r="O53" s="184"/>
      <c r="P53" s="184"/>
      <c r="Q53" s="187"/>
      <c r="R53" s="184"/>
      <c r="S53" s="184"/>
      <c r="T53" s="184"/>
    </row>
    <row r="54" spans="1:21" s="180" customFormat="1" ht="12" customHeight="1" x14ac:dyDescent="0.2">
      <c r="A54" s="151" t="s">
        <v>204</v>
      </c>
      <c r="B54" s="152">
        <v>5039</v>
      </c>
      <c r="C54" s="152">
        <v>4706</v>
      </c>
      <c r="D54" s="153">
        <v>5690</v>
      </c>
      <c r="E54" s="154">
        <v>0.12919230005953564</v>
      </c>
      <c r="F54" s="155">
        <v>0.20909477263068421</v>
      </c>
      <c r="G54" s="152">
        <v>60604</v>
      </c>
      <c r="H54" s="152">
        <v>46823</v>
      </c>
      <c r="I54" s="153">
        <v>62535</v>
      </c>
      <c r="J54" s="154">
        <v>3.1862583327833205E-2</v>
      </c>
      <c r="K54" s="155">
        <v>0.3355615829827221</v>
      </c>
      <c r="L54" s="183"/>
      <c r="M54" s="182"/>
      <c r="N54" s="184"/>
      <c r="O54" s="184"/>
      <c r="P54" s="184"/>
      <c r="Q54" s="187"/>
      <c r="R54" s="184"/>
      <c r="S54" s="184"/>
      <c r="T54" s="184"/>
    </row>
    <row r="55" spans="1:21" s="180" customFormat="1" ht="12" customHeight="1" x14ac:dyDescent="0.2">
      <c r="A55" s="151" t="s">
        <v>18</v>
      </c>
      <c r="B55" s="152">
        <v>507</v>
      </c>
      <c r="C55" s="152">
        <v>502</v>
      </c>
      <c r="D55" s="153">
        <v>677</v>
      </c>
      <c r="E55" s="154">
        <v>0.33530571992110447</v>
      </c>
      <c r="F55" s="155">
        <v>0.34860557768924294</v>
      </c>
      <c r="G55" s="152">
        <v>18951</v>
      </c>
      <c r="H55" s="152">
        <v>10773</v>
      </c>
      <c r="I55" s="153">
        <v>15899</v>
      </c>
      <c r="J55" s="154">
        <v>-0.16104691045327424</v>
      </c>
      <c r="K55" s="155">
        <v>0.47581917757356362</v>
      </c>
      <c r="L55" s="183"/>
      <c r="M55" s="182"/>
      <c r="N55" s="184"/>
      <c r="O55" s="184"/>
      <c r="P55" s="184"/>
      <c r="Q55" s="187"/>
      <c r="R55" s="184"/>
      <c r="S55" s="184"/>
      <c r="T55" s="184"/>
    </row>
    <row r="56" spans="1:21" ht="12" customHeight="1" x14ac:dyDescent="0.2">
      <c r="A56" s="151" t="s">
        <v>45</v>
      </c>
      <c r="B56" s="152">
        <v>1585</v>
      </c>
      <c r="C56" s="152">
        <v>1481</v>
      </c>
      <c r="D56" s="153">
        <v>2008</v>
      </c>
      <c r="E56" s="154">
        <v>0.26687697160883284</v>
      </c>
      <c r="F56" s="155">
        <v>0.35584064821066841</v>
      </c>
      <c r="G56" s="152">
        <v>21800</v>
      </c>
      <c r="H56" s="152">
        <v>19448</v>
      </c>
      <c r="I56" s="153">
        <v>23949</v>
      </c>
      <c r="J56" s="154">
        <v>9.8577981651376101E-2</v>
      </c>
      <c r="K56" s="155">
        <v>0.23143767996709164</v>
      </c>
      <c r="L56" s="183"/>
      <c r="M56" s="182"/>
      <c r="N56" s="184"/>
      <c r="O56" s="184"/>
      <c r="P56" s="184"/>
      <c r="Q56" s="187"/>
      <c r="R56" s="184"/>
      <c r="S56" s="184"/>
      <c r="T56" s="184"/>
    </row>
    <row r="57" spans="1:21" ht="12" customHeight="1" x14ac:dyDescent="0.2">
      <c r="A57" s="151" t="s">
        <v>20</v>
      </c>
      <c r="B57" s="152">
        <v>3351</v>
      </c>
      <c r="C57" s="152">
        <v>3381</v>
      </c>
      <c r="D57" s="153">
        <v>3570</v>
      </c>
      <c r="E57" s="154">
        <v>6.5353625783348246E-2</v>
      </c>
      <c r="F57" s="155">
        <v>5.5900621118012417E-2</v>
      </c>
      <c r="G57" s="152">
        <v>45061</v>
      </c>
      <c r="H57" s="152">
        <v>42310</v>
      </c>
      <c r="I57" s="153">
        <v>45725</v>
      </c>
      <c r="J57" s="154">
        <v>1.4735580657331271E-2</v>
      </c>
      <c r="K57" s="155">
        <v>8.0713779248404727E-2</v>
      </c>
      <c r="L57" s="183"/>
      <c r="M57" s="182"/>
      <c r="N57" s="184"/>
      <c r="O57" s="184"/>
      <c r="P57" s="184"/>
      <c r="Q57" s="187"/>
      <c r="R57" s="184"/>
      <c r="S57" s="184"/>
      <c r="T57" s="184"/>
    </row>
    <row r="58" spans="1:21" s="180" customFormat="1" ht="12" customHeight="1" x14ac:dyDescent="0.2">
      <c r="A58" s="147" t="s">
        <v>133</v>
      </c>
      <c r="B58" s="166">
        <v>31701</v>
      </c>
      <c r="C58" s="166">
        <v>36274</v>
      </c>
      <c r="D58" s="166">
        <v>42734</v>
      </c>
      <c r="E58" s="167">
        <v>0.34803318507302605</v>
      </c>
      <c r="F58" s="167">
        <v>0.17808898935876938</v>
      </c>
      <c r="G58" s="166">
        <v>587218</v>
      </c>
      <c r="H58" s="166">
        <v>556951</v>
      </c>
      <c r="I58" s="166">
        <v>661424</v>
      </c>
      <c r="J58" s="167">
        <v>0.1263687421025923</v>
      </c>
      <c r="K58" s="167">
        <v>0.18758023596330742</v>
      </c>
      <c r="L58" s="183"/>
      <c r="M58" s="182"/>
      <c r="N58" s="152"/>
      <c r="O58" s="152"/>
      <c r="P58" s="152"/>
      <c r="Q58" s="187"/>
      <c r="R58" s="161"/>
      <c r="S58" s="152"/>
      <c r="T58" s="152"/>
      <c r="U58" s="152"/>
    </row>
    <row r="59" spans="1:21" ht="12" customHeight="1" x14ac:dyDescent="0.2">
      <c r="A59" s="156" t="s">
        <v>11</v>
      </c>
      <c r="B59" s="157">
        <v>15733</v>
      </c>
      <c r="C59" s="157">
        <v>20170</v>
      </c>
      <c r="D59" s="158">
        <v>24445</v>
      </c>
      <c r="E59" s="159">
        <v>0.55374054535053707</v>
      </c>
      <c r="F59" s="160">
        <v>0.21194843827466525</v>
      </c>
      <c r="G59" s="157">
        <v>365002</v>
      </c>
      <c r="H59" s="157">
        <v>362283</v>
      </c>
      <c r="I59" s="158">
        <v>440411</v>
      </c>
      <c r="J59" s="159">
        <v>0.20659886795140858</v>
      </c>
      <c r="K59" s="160">
        <v>0.21565461255427376</v>
      </c>
      <c r="L59" s="183"/>
      <c r="M59" s="182"/>
      <c r="N59" s="184"/>
      <c r="O59" s="184"/>
      <c r="P59" s="184"/>
      <c r="Q59" s="187"/>
      <c r="R59" s="184"/>
      <c r="S59" s="184"/>
      <c r="T59" s="184"/>
      <c r="U59" s="184"/>
    </row>
    <row r="60" spans="1:21" ht="15" customHeight="1" x14ac:dyDescent="0.2">
      <c r="A60" s="156" t="s">
        <v>12</v>
      </c>
      <c r="B60" s="157">
        <v>15968</v>
      </c>
      <c r="C60" s="157">
        <v>16104</v>
      </c>
      <c r="D60" s="158">
        <v>18289</v>
      </c>
      <c r="E60" s="159">
        <v>0.14535320641282556</v>
      </c>
      <c r="F60" s="160">
        <v>0.13568057625434671</v>
      </c>
      <c r="G60" s="157">
        <v>222216</v>
      </c>
      <c r="H60" s="157">
        <v>194668</v>
      </c>
      <c r="I60" s="158">
        <v>221013</v>
      </c>
      <c r="J60" s="159">
        <v>-5.4136515822442721E-3</v>
      </c>
      <c r="K60" s="160">
        <v>0.13533297717138915</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D7AF-B129-4D08-8B73-765246A54362}">
  <dimension ref="A1:AC80"/>
  <sheetViews>
    <sheetView showGridLines="0" workbookViewId="0">
      <selection activeCell="O8" sqref="O8"/>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247</v>
      </c>
      <c r="B1" s="225"/>
      <c r="C1" s="225"/>
      <c r="D1" s="225"/>
      <c r="E1" s="225"/>
      <c r="F1" s="145"/>
      <c r="G1" s="145"/>
      <c r="H1" s="145"/>
      <c r="I1" s="145"/>
      <c r="J1" s="145"/>
      <c r="K1" s="145"/>
    </row>
    <row r="2" spans="1:29" ht="18" customHeight="1" x14ac:dyDescent="0.2">
      <c r="A2" s="146"/>
      <c r="B2" s="222" t="s">
        <v>220</v>
      </c>
      <c r="C2" s="222"/>
      <c r="D2" s="222"/>
      <c r="E2" s="222"/>
      <c r="F2" s="222"/>
      <c r="G2" s="222" t="s">
        <v>248</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1357013</v>
      </c>
      <c r="C5" s="152">
        <v>1448809</v>
      </c>
      <c r="D5" s="153">
        <v>1486620</v>
      </c>
      <c r="E5" s="154">
        <v>9.5509033443305302E-2</v>
      </c>
      <c r="F5" s="155">
        <v>2.6097988071581479E-2</v>
      </c>
      <c r="G5" s="152">
        <v>34803228</v>
      </c>
      <c r="H5" s="152">
        <v>30179712</v>
      </c>
      <c r="I5" s="153">
        <v>34506954</v>
      </c>
      <c r="J5" s="154">
        <v>-8.5128310511887184E-3</v>
      </c>
      <c r="K5" s="155">
        <v>0.14338248158232925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812297</v>
      </c>
      <c r="C6" s="157">
        <v>964844</v>
      </c>
      <c r="D6" s="158">
        <v>968864</v>
      </c>
      <c r="E6" s="159">
        <v>0.19274600300136524</v>
      </c>
      <c r="F6" s="160">
        <v>4.1664766532205633E-3</v>
      </c>
      <c r="G6" s="157">
        <v>28311947</v>
      </c>
      <c r="H6" s="157">
        <v>24743296</v>
      </c>
      <c r="I6" s="158">
        <v>28634526</v>
      </c>
      <c r="J6" s="159">
        <v>1.1393741306452654E-2</v>
      </c>
      <c r="K6" s="160">
        <v>0.15726401203784657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544716</v>
      </c>
      <c r="C7" s="157">
        <v>483965</v>
      </c>
      <c r="D7" s="158">
        <v>517756</v>
      </c>
      <c r="E7" s="159">
        <v>-4.9493681110890808E-2</v>
      </c>
      <c r="F7" s="160">
        <v>6.9821164753649523E-2</v>
      </c>
      <c r="G7" s="157">
        <v>6491281</v>
      </c>
      <c r="H7" s="157">
        <v>5436416</v>
      </c>
      <c r="I7" s="158">
        <v>5872428</v>
      </c>
      <c r="J7" s="159">
        <v>-9.5336036138321534E-2</v>
      </c>
      <c r="K7" s="160">
        <v>8.0202103738933994E-2</v>
      </c>
      <c r="L7" s="183"/>
      <c r="M7" s="183"/>
      <c r="N7" s="184"/>
      <c r="O7" s="184"/>
      <c r="P7" s="184"/>
      <c r="Q7" s="187"/>
      <c r="R7" s="184"/>
      <c r="S7" s="184"/>
      <c r="T7" s="184"/>
    </row>
    <row r="8" spans="1:29" s="180" customFormat="1" ht="12" customHeight="1" x14ac:dyDescent="0.2">
      <c r="A8" s="151" t="s">
        <v>13</v>
      </c>
      <c r="B8" s="152">
        <v>902508</v>
      </c>
      <c r="C8" s="152">
        <v>663355</v>
      </c>
      <c r="D8" s="153">
        <v>726053</v>
      </c>
      <c r="E8" s="154">
        <v>-0.19551627243193415</v>
      </c>
      <c r="F8" s="155">
        <v>9.4516510767236328E-2</v>
      </c>
      <c r="G8" s="152">
        <v>11515928</v>
      </c>
      <c r="H8" s="152">
        <v>9179643</v>
      </c>
      <c r="I8" s="153">
        <v>9942855</v>
      </c>
      <c r="J8" s="154">
        <v>-0.13659975991513662</v>
      </c>
      <c r="K8" s="155">
        <v>8.3141795383546047E-2</v>
      </c>
      <c r="L8" s="183"/>
      <c r="M8" s="183"/>
      <c r="N8" s="184"/>
      <c r="O8" s="184"/>
      <c r="P8" s="184"/>
      <c r="Q8" s="187"/>
      <c r="R8" s="184"/>
      <c r="S8" s="184"/>
      <c r="T8" s="184"/>
    </row>
    <row r="9" spans="1:29" s="180" customFormat="1" ht="12" customHeight="1" x14ac:dyDescent="0.2">
      <c r="A9" s="156" t="s">
        <v>11</v>
      </c>
      <c r="B9" s="157">
        <v>153153</v>
      </c>
      <c r="C9" s="157">
        <v>157972</v>
      </c>
      <c r="D9" s="158">
        <v>201184</v>
      </c>
      <c r="E9" s="159">
        <v>0.31361449008507836</v>
      </c>
      <c r="F9" s="160">
        <v>0.27354214670954335</v>
      </c>
      <c r="G9" s="157">
        <v>3181323</v>
      </c>
      <c r="H9" s="157">
        <v>3588946</v>
      </c>
      <c r="I9" s="158">
        <v>3960486</v>
      </c>
      <c r="J9" s="159">
        <v>0.24491791622541936</v>
      </c>
      <c r="K9" s="160">
        <v>0.10352342999866804</v>
      </c>
      <c r="L9" s="183"/>
      <c r="M9" s="183"/>
      <c r="N9" s="184"/>
      <c r="O9" s="184"/>
      <c r="P9" s="184"/>
      <c r="Q9" s="187"/>
      <c r="R9" s="184"/>
      <c r="S9" s="184"/>
      <c r="T9" s="184"/>
    </row>
    <row r="10" spans="1:29" s="180" customFormat="1" ht="12" customHeight="1" x14ac:dyDescent="0.2">
      <c r="A10" s="156" t="s">
        <v>12</v>
      </c>
      <c r="B10" s="161">
        <v>749355</v>
      </c>
      <c r="C10" s="161">
        <v>505383</v>
      </c>
      <c r="D10" s="158">
        <v>524869</v>
      </c>
      <c r="E10" s="159">
        <v>-0.2995722988436722</v>
      </c>
      <c r="F10" s="162">
        <v>3.8556896452789369E-2</v>
      </c>
      <c r="G10" s="161">
        <v>8334605</v>
      </c>
      <c r="H10" s="161">
        <v>5590697</v>
      </c>
      <c r="I10" s="158">
        <v>5982369</v>
      </c>
      <c r="J10" s="159">
        <v>-0.28222525242647967</v>
      </c>
      <c r="K10" s="162">
        <v>7.00578121117994E-2</v>
      </c>
      <c r="L10" s="183"/>
      <c r="M10" s="183"/>
      <c r="N10" s="184"/>
      <c r="O10" s="184"/>
      <c r="P10" s="184"/>
      <c r="Q10" s="187"/>
      <c r="R10" s="184"/>
      <c r="S10" s="184"/>
      <c r="T10" s="184"/>
    </row>
    <row r="11" spans="1:29" s="180" customFormat="1" ht="12" customHeight="1" x14ac:dyDescent="0.2">
      <c r="A11" s="151" t="s">
        <v>172</v>
      </c>
      <c r="B11" s="163">
        <v>1045998</v>
      </c>
      <c r="C11" s="163">
        <v>753641</v>
      </c>
      <c r="D11" s="153">
        <v>928859</v>
      </c>
      <c r="E11" s="154">
        <v>-0.11198778582750635</v>
      </c>
      <c r="F11" s="164">
        <v>0.23249531275501201</v>
      </c>
      <c r="G11" s="163">
        <v>12762550</v>
      </c>
      <c r="H11" s="163">
        <v>7923845</v>
      </c>
      <c r="I11" s="153">
        <v>10937024</v>
      </c>
      <c r="J11" s="154">
        <v>-0.1430377158169801</v>
      </c>
      <c r="K11" s="164">
        <v>0.38026728185622005</v>
      </c>
      <c r="L11" s="183"/>
      <c r="M11" s="183"/>
      <c r="N11" s="184"/>
      <c r="O11" s="184"/>
      <c r="P11" s="184"/>
      <c r="Q11" s="187"/>
      <c r="R11" s="184"/>
      <c r="S11" s="184"/>
      <c r="T11" s="184"/>
    </row>
    <row r="12" spans="1:29" s="180" customFormat="1" ht="12" customHeight="1" x14ac:dyDescent="0.2">
      <c r="A12" s="156" t="s">
        <v>11</v>
      </c>
      <c r="B12" s="161">
        <v>164847</v>
      </c>
      <c r="C12" s="161">
        <v>134918</v>
      </c>
      <c r="D12" s="158">
        <v>217007</v>
      </c>
      <c r="E12" s="159">
        <v>0.31641461476399324</v>
      </c>
      <c r="F12" s="162">
        <v>0.60843623534294911</v>
      </c>
      <c r="G12" s="161">
        <v>2114809</v>
      </c>
      <c r="H12" s="161">
        <v>1772622</v>
      </c>
      <c r="I12" s="158">
        <v>2581442</v>
      </c>
      <c r="J12" s="159">
        <v>0.22065018637616918</v>
      </c>
      <c r="K12" s="162">
        <v>0.45628453217888532</v>
      </c>
      <c r="L12" s="183"/>
      <c r="M12" s="183"/>
      <c r="N12" s="184"/>
      <c r="O12" s="184"/>
      <c r="P12" s="184"/>
      <c r="Q12" s="187"/>
      <c r="R12" s="184"/>
      <c r="S12" s="184"/>
      <c r="T12" s="184"/>
    </row>
    <row r="13" spans="1:29" s="180" customFormat="1" ht="12" customHeight="1" x14ac:dyDescent="0.2">
      <c r="A13" s="156" t="s">
        <v>12</v>
      </c>
      <c r="B13" s="161">
        <v>881151</v>
      </c>
      <c r="C13" s="161">
        <v>618723</v>
      </c>
      <c r="D13" s="158">
        <v>711852</v>
      </c>
      <c r="E13" s="159">
        <v>-0.19213392483240666</v>
      </c>
      <c r="F13" s="162">
        <v>0.15051808321332816</v>
      </c>
      <c r="G13" s="161">
        <v>10647741</v>
      </c>
      <c r="H13" s="161">
        <v>6151223</v>
      </c>
      <c r="I13" s="158">
        <v>8355582</v>
      </c>
      <c r="J13" s="159">
        <v>-0.21527185907320623</v>
      </c>
      <c r="K13" s="162">
        <v>0.35836109339557343</v>
      </c>
      <c r="L13" s="183"/>
      <c r="M13" s="183"/>
      <c r="N13" s="184"/>
      <c r="O13" s="184"/>
      <c r="P13" s="184"/>
      <c r="Q13" s="187"/>
      <c r="R13" s="184"/>
      <c r="S13" s="184"/>
      <c r="T13" s="184"/>
    </row>
    <row r="14" spans="1:29" s="180" customFormat="1" ht="12" customHeight="1" x14ac:dyDescent="0.2">
      <c r="A14" s="151" t="s">
        <v>173</v>
      </c>
      <c r="B14" s="163">
        <v>100359</v>
      </c>
      <c r="C14" s="163">
        <v>98082</v>
      </c>
      <c r="D14" s="153">
        <v>107624</v>
      </c>
      <c r="E14" s="154">
        <v>7.2390119471098746E-2</v>
      </c>
      <c r="F14" s="164">
        <v>9.728594441385785E-2</v>
      </c>
      <c r="G14" s="163">
        <v>4255673</v>
      </c>
      <c r="H14" s="163">
        <v>3814524</v>
      </c>
      <c r="I14" s="153">
        <v>3969261</v>
      </c>
      <c r="J14" s="154">
        <v>-6.7301223566754276E-2</v>
      </c>
      <c r="K14" s="164">
        <v>4.0565218622297339E-2</v>
      </c>
      <c r="L14" s="183"/>
      <c r="M14" s="183"/>
      <c r="N14" s="184"/>
      <c r="O14" s="184"/>
      <c r="P14" s="184"/>
      <c r="Q14" s="187"/>
      <c r="R14" s="184"/>
      <c r="S14" s="184"/>
      <c r="T14" s="184"/>
    </row>
    <row r="15" spans="1:29" ht="12" customHeight="1" x14ac:dyDescent="0.2">
      <c r="A15" s="156" t="s">
        <v>11</v>
      </c>
      <c r="B15" s="161">
        <v>2382</v>
      </c>
      <c r="C15" s="161">
        <v>7711</v>
      </c>
      <c r="D15" s="158">
        <v>9197</v>
      </c>
      <c r="E15" s="165">
        <v>2.861041141897565</v>
      </c>
      <c r="F15" s="162">
        <v>0.19271171054337954</v>
      </c>
      <c r="G15" s="161">
        <v>1873335</v>
      </c>
      <c r="H15" s="161">
        <v>1849955</v>
      </c>
      <c r="I15" s="158">
        <v>1785347</v>
      </c>
      <c r="J15" s="165">
        <v>-4.6968641486973772E-2</v>
      </c>
      <c r="K15" s="162">
        <v>-3.4924092748201963E-2</v>
      </c>
      <c r="L15" s="183"/>
      <c r="M15" s="183"/>
      <c r="N15" s="184"/>
      <c r="O15" s="184"/>
      <c r="P15" s="184"/>
      <c r="Q15" s="187"/>
      <c r="R15" s="184"/>
      <c r="S15" s="184"/>
      <c r="T15" s="184"/>
    </row>
    <row r="16" spans="1:29" ht="12" customHeight="1" x14ac:dyDescent="0.2">
      <c r="A16" s="156" t="s">
        <v>12</v>
      </c>
      <c r="B16" s="161">
        <v>97977</v>
      </c>
      <c r="C16" s="161">
        <v>90371</v>
      </c>
      <c r="D16" s="158">
        <v>98427</v>
      </c>
      <c r="E16" s="159">
        <v>4.5929146636456419E-3</v>
      </c>
      <c r="F16" s="162">
        <v>8.9143641212335867E-2</v>
      </c>
      <c r="G16" s="161">
        <v>2382338</v>
      </c>
      <c r="H16" s="161">
        <v>1964569</v>
      </c>
      <c r="I16" s="158">
        <v>2183914</v>
      </c>
      <c r="J16" s="159">
        <v>-8.3289608779274826E-2</v>
      </c>
      <c r="K16" s="162">
        <v>0.11165044343059471</v>
      </c>
      <c r="L16" s="183"/>
      <c r="M16" s="183"/>
      <c r="N16" s="184"/>
      <c r="O16" s="184"/>
      <c r="P16" s="184"/>
      <c r="Q16" s="187"/>
      <c r="R16" s="184"/>
      <c r="S16" s="184"/>
      <c r="T16" s="184"/>
    </row>
    <row r="17" spans="1:24" s="180" customFormat="1" ht="12" customHeight="1" x14ac:dyDescent="0.2">
      <c r="A17" s="151" t="s">
        <v>14</v>
      </c>
      <c r="B17" s="163">
        <v>40818</v>
      </c>
      <c r="C17" s="163">
        <v>40195</v>
      </c>
      <c r="D17" s="153">
        <v>55254</v>
      </c>
      <c r="E17" s="154">
        <v>0.35366749963251509</v>
      </c>
      <c r="F17" s="164">
        <v>0.37464858813285229</v>
      </c>
      <c r="G17" s="163">
        <v>1054878</v>
      </c>
      <c r="H17" s="163">
        <v>648457</v>
      </c>
      <c r="I17" s="153">
        <v>829822</v>
      </c>
      <c r="J17" s="154">
        <v>-0.21334789425886214</v>
      </c>
      <c r="K17" s="164">
        <v>0.27968701085808312</v>
      </c>
      <c r="L17" s="183"/>
      <c r="M17" s="183"/>
      <c r="N17" s="184"/>
      <c r="O17" s="184"/>
      <c r="P17" s="184"/>
      <c r="Q17" s="187"/>
      <c r="R17" s="184"/>
      <c r="S17" s="184"/>
      <c r="T17" s="184"/>
    </row>
    <row r="18" spans="1:24" ht="12" customHeight="1" x14ac:dyDescent="0.2">
      <c r="A18" s="156" t="s">
        <v>11</v>
      </c>
      <c r="B18" s="161">
        <v>8402</v>
      </c>
      <c r="C18" s="161">
        <v>7731</v>
      </c>
      <c r="D18" s="158">
        <v>15958</v>
      </c>
      <c r="E18" s="159">
        <v>0.89930968816948353</v>
      </c>
      <c r="F18" s="162">
        <v>1.0641572888371491</v>
      </c>
      <c r="G18" s="161">
        <v>587748</v>
      </c>
      <c r="H18" s="161">
        <v>255988</v>
      </c>
      <c r="I18" s="158">
        <v>366804</v>
      </c>
      <c r="J18" s="159">
        <v>-0.37591620898752531</v>
      </c>
      <c r="K18" s="162">
        <v>0.43289529196681098</v>
      </c>
      <c r="L18" s="183"/>
      <c r="M18" s="183"/>
      <c r="N18" s="184"/>
      <c r="O18" s="184"/>
      <c r="P18" s="184"/>
      <c r="Q18" s="187"/>
      <c r="R18" s="184"/>
      <c r="S18" s="184"/>
      <c r="T18" s="184"/>
    </row>
    <row r="19" spans="1:24" ht="12" customHeight="1" x14ac:dyDescent="0.2">
      <c r="A19" s="156" t="s">
        <v>12</v>
      </c>
      <c r="B19" s="161">
        <v>32416</v>
      </c>
      <c r="C19" s="161">
        <v>32464</v>
      </c>
      <c r="D19" s="158">
        <v>39296</v>
      </c>
      <c r="E19" s="159">
        <v>0.21224086870681136</v>
      </c>
      <c r="F19" s="162">
        <v>0.2104484967964515</v>
      </c>
      <c r="G19" s="161">
        <v>467130</v>
      </c>
      <c r="H19" s="161">
        <v>392469</v>
      </c>
      <c r="I19" s="158">
        <v>463018</v>
      </c>
      <c r="J19" s="159">
        <v>-8.802688759017796E-3</v>
      </c>
      <c r="K19" s="162">
        <v>0.17975687251731975</v>
      </c>
      <c r="L19" s="183"/>
      <c r="M19" s="183"/>
      <c r="N19" s="184"/>
      <c r="O19" s="184"/>
      <c r="P19" s="184"/>
      <c r="Q19" s="187"/>
      <c r="R19" s="184"/>
      <c r="S19" s="184"/>
      <c r="T19" s="184"/>
    </row>
    <row r="20" spans="1:24" s="180" customFormat="1" ht="12" customHeight="1" x14ac:dyDescent="0.2">
      <c r="A20" s="151" t="s">
        <v>146</v>
      </c>
      <c r="B20" s="163">
        <v>523440</v>
      </c>
      <c r="C20" s="163">
        <v>660821</v>
      </c>
      <c r="D20" s="153">
        <v>795318</v>
      </c>
      <c r="E20" s="154">
        <v>0.51940623567171018</v>
      </c>
      <c r="F20" s="164">
        <v>0.20353015415672315</v>
      </c>
      <c r="G20" s="163">
        <v>5880495</v>
      </c>
      <c r="H20" s="163">
        <v>6533243</v>
      </c>
      <c r="I20" s="153">
        <v>8719655</v>
      </c>
      <c r="J20" s="154">
        <v>0.48280969544230534</v>
      </c>
      <c r="K20" s="164">
        <v>0.33465952513935271</v>
      </c>
      <c r="L20" s="183"/>
      <c r="M20" s="183"/>
      <c r="N20" s="184"/>
      <c r="O20" s="184"/>
      <c r="P20" s="184"/>
      <c r="Q20" s="187"/>
      <c r="R20" s="184"/>
      <c r="S20" s="184"/>
      <c r="T20" s="184"/>
    </row>
    <row r="21" spans="1:24" ht="12" customHeight="1" x14ac:dyDescent="0.2">
      <c r="A21" s="156" t="s">
        <v>11</v>
      </c>
      <c r="B21" s="161">
        <v>221689</v>
      </c>
      <c r="C21" s="161">
        <v>262624</v>
      </c>
      <c r="D21" s="158">
        <v>334384</v>
      </c>
      <c r="E21" s="159">
        <v>0.50834727929667234</v>
      </c>
      <c r="F21" s="162">
        <v>0.27324235408797359</v>
      </c>
      <c r="G21" s="161">
        <v>2806169</v>
      </c>
      <c r="H21" s="161">
        <v>2375124</v>
      </c>
      <c r="I21" s="158">
        <v>3765084</v>
      </c>
      <c r="J21" s="159">
        <v>0.34171676759311365</v>
      </c>
      <c r="K21" s="162">
        <v>0.5852157613665645</v>
      </c>
      <c r="L21" s="183"/>
      <c r="M21" s="183"/>
      <c r="N21" s="184"/>
      <c r="O21" s="184"/>
      <c r="P21" s="184"/>
      <c r="Q21" s="187"/>
      <c r="R21" s="184"/>
      <c r="S21" s="184"/>
      <c r="T21" s="184"/>
    </row>
    <row r="22" spans="1:24" ht="12" customHeight="1" x14ac:dyDescent="0.2">
      <c r="A22" s="156" t="s">
        <v>12</v>
      </c>
      <c r="B22" s="161">
        <v>301751</v>
      </c>
      <c r="C22" s="161">
        <v>398197</v>
      </c>
      <c r="D22" s="158">
        <v>460934</v>
      </c>
      <c r="E22" s="159">
        <v>0.52753097752782918</v>
      </c>
      <c r="F22" s="162">
        <v>0.15755266865395767</v>
      </c>
      <c r="G22" s="161">
        <v>3074326</v>
      </c>
      <c r="H22" s="161">
        <v>4158119</v>
      </c>
      <c r="I22" s="158">
        <v>4954571</v>
      </c>
      <c r="J22" s="159">
        <v>0.61159584247083743</v>
      </c>
      <c r="K22" s="162">
        <v>0.19154141572186845</v>
      </c>
      <c r="L22" s="183"/>
      <c r="M22" s="183"/>
      <c r="N22" s="184"/>
      <c r="O22" s="184"/>
      <c r="P22" s="184"/>
      <c r="Q22" s="187"/>
      <c r="R22" s="184"/>
      <c r="S22" s="184"/>
      <c r="T22" s="184"/>
    </row>
    <row r="23" spans="1:24" s="180" customFormat="1" ht="12" customHeight="1" x14ac:dyDescent="0.2">
      <c r="A23" s="151" t="s">
        <v>23</v>
      </c>
      <c r="B23" s="163">
        <v>239975</v>
      </c>
      <c r="C23" s="163">
        <v>265903</v>
      </c>
      <c r="D23" s="153">
        <v>301120</v>
      </c>
      <c r="E23" s="154">
        <v>0.25479737472653397</v>
      </c>
      <c r="F23" s="164">
        <v>0.13244303373786681</v>
      </c>
      <c r="G23" s="163">
        <v>4062210</v>
      </c>
      <c r="H23" s="163">
        <v>3318844</v>
      </c>
      <c r="I23" s="153">
        <v>3981960</v>
      </c>
      <c r="J23" s="154">
        <v>-1.975525637522435E-2</v>
      </c>
      <c r="K23" s="164">
        <v>0.19980330500620092</v>
      </c>
      <c r="L23" s="183"/>
      <c r="M23" s="183"/>
      <c r="N23" s="184"/>
      <c r="O23" s="184"/>
      <c r="P23" s="184"/>
      <c r="Q23" s="187"/>
      <c r="R23" s="184"/>
      <c r="S23" s="184"/>
      <c r="T23" s="184"/>
    </row>
    <row r="24" spans="1:24" s="180" customFormat="1" ht="12" customHeight="1" x14ac:dyDescent="0.2">
      <c r="A24" s="151" t="s">
        <v>204</v>
      </c>
      <c r="B24" s="152">
        <v>589927</v>
      </c>
      <c r="C24" s="152">
        <v>659660</v>
      </c>
      <c r="D24" s="153">
        <v>837314</v>
      </c>
      <c r="E24" s="154">
        <v>0.41935188591130768</v>
      </c>
      <c r="F24" s="155">
        <v>0.26931146348118729</v>
      </c>
      <c r="G24" s="152">
        <v>7629530</v>
      </c>
      <c r="H24" s="152">
        <v>5597202</v>
      </c>
      <c r="I24" s="153">
        <v>8482939</v>
      </c>
      <c r="J24" s="154">
        <v>0.11185603831428681</v>
      </c>
      <c r="K24" s="155">
        <v>0.51556777832924383</v>
      </c>
      <c r="L24" s="183"/>
      <c r="M24" s="183"/>
      <c r="N24" s="184"/>
      <c r="O24" s="184"/>
      <c r="P24" s="184"/>
      <c r="Q24" s="187"/>
      <c r="R24" s="184"/>
      <c r="S24" s="184"/>
      <c r="T24" s="184"/>
    </row>
    <row r="25" spans="1:24" s="180" customFormat="1" ht="12" customHeight="1" x14ac:dyDescent="0.2">
      <c r="A25" s="151" t="s">
        <v>18</v>
      </c>
      <c r="B25" s="152">
        <v>67814</v>
      </c>
      <c r="C25" s="152">
        <v>61942</v>
      </c>
      <c r="D25" s="153">
        <v>86450</v>
      </c>
      <c r="E25" s="154">
        <v>0.27481051110390187</v>
      </c>
      <c r="F25" s="155">
        <v>0.39566045655613324</v>
      </c>
      <c r="G25" s="152">
        <v>2980500</v>
      </c>
      <c r="H25" s="152">
        <v>1410465</v>
      </c>
      <c r="I25" s="153">
        <v>2225960</v>
      </c>
      <c r="J25" s="154">
        <v>-0.25315886596208692</v>
      </c>
      <c r="K25" s="155">
        <v>0.57817457363351799</v>
      </c>
      <c r="L25" s="183"/>
      <c r="M25" s="183"/>
      <c r="N25" s="184"/>
      <c r="O25" s="184"/>
      <c r="P25" s="184"/>
      <c r="Q25" s="187"/>
      <c r="R25" s="184"/>
      <c r="S25" s="184"/>
      <c r="T25" s="184"/>
    </row>
    <row r="26" spans="1:24" s="180" customFormat="1" ht="12" customHeight="1" x14ac:dyDescent="0.2">
      <c r="A26" s="151" t="s">
        <v>45</v>
      </c>
      <c r="B26" s="152">
        <v>188474</v>
      </c>
      <c r="C26" s="152">
        <v>158790</v>
      </c>
      <c r="D26" s="153">
        <v>244719</v>
      </c>
      <c r="E26" s="154">
        <v>0.29842312467502152</v>
      </c>
      <c r="F26" s="155">
        <v>0.54114868694502172</v>
      </c>
      <c r="G26" s="152">
        <v>2480767</v>
      </c>
      <c r="H26" s="152">
        <v>2190352</v>
      </c>
      <c r="I26" s="153">
        <v>2892535</v>
      </c>
      <c r="J26" s="154">
        <v>0.1659841492570644</v>
      </c>
      <c r="K26" s="155">
        <v>0.32057997983885689</v>
      </c>
      <c r="L26" s="183"/>
      <c r="M26" s="183"/>
      <c r="N26" s="184"/>
      <c r="O26" s="184"/>
      <c r="P26" s="184"/>
      <c r="Q26" s="187"/>
      <c r="R26" s="184"/>
      <c r="S26" s="184"/>
      <c r="T26" s="184"/>
    </row>
    <row r="27" spans="1:24" s="180" customFormat="1" ht="12" customHeight="1" x14ac:dyDescent="0.2">
      <c r="A27" s="151" t="s">
        <v>20</v>
      </c>
      <c r="B27" s="152">
        <v>247277</v>
      </c>
      <c r="C27" s="152">
        <v>253666</v>
      </c>
      <c r="D27" s="153">
        <v>275848</v>
      </c>
      <c r="E27" s="154">
        <v>0.11554248878787754</v>
      </c>
      <c r="F27" s="155">
        <v>8.7445696309320198E-2</v>
      </c>
      <c r="G27" s="152">
        <v>3204386</v>
      </c>
      <c r="H27" s="152">
        <v>2876869</v>
      </c>
      <c r="I27" s="153">
        <v>3444469</v>
      </c>
      <c r="J27" s="154">
        <v>7.4923245826189477E-2</v>
      </c>
      <c r="K27" s="155">
        <v>0.1972978262131504</v>
      </c>
      <c r="L27" s="183"/>
      <c r="M27" s="183"/>
      <c r="N27" s="184"/>
      <c r="O27" s="184"/>
      <c r="P27" s="184"/>
      <c r="Q27" s="187"/>
      <c r="R27" s="184"/>
      <c r="S27" s="184"/>
      <c r="T27" s="184"/>
    </row>
    <row r="28" spans="1:24" s="180" customFormat="1" ht="12" customHeight="1" x14ac:dyDescent="0.2">
      <c r="A28" s="147" t="s">
        <v>133</v>
      </c>
      <c r="B28" s="166">
        <v>4780163</v>
      </c>
      <c r="C28" s="166">
        <v>5064864</v>
      </c>
      <c r="D28" s="166">
        <v>5845179</v>
      </c>
      <c r="E28" s="167">
        <v>0.22279909701823986</v>
      </c>
      <c r="F28" s="167">
        <v>0.15406435394908935</v>
      </c>
      <c r="G28" s="166">
        <v>84749650</v>
      </c>
      <c r="H28" s="166">
        <v>73673156</v>
      </c>
      <c r="I28" s="166">
        <v>89933434</v>
      </c>
      <c r="J28" s="167">
        <v>6.1165845522665796E-2</v>
      </c>
      <c r="K28" s="167">
        <v>0.22070831335093066</v>
      </c>
      <c r="L28" s="183"/>
      <c r="M28" s="183"/>
      <c r="N28" s="152"/>
      <c r="O28" s="152"/>
      <c r="P28" s="152"/>
      <c r="Q28" s="187"/>
      <c r="R28" s="161"/>
      <c r="S28" s="152"/>
      <c r="T28" s="152"/>
      <c r="U28" s="152"/>
      <c r="V28" s="188"/>
      <c r="W28" s="188"/>
    </row>
    <row r="29" spans="1:24" ht="12" customHeight="1" x14ac:dyDescent="0.2">
      <c r="A29" s="156" t="s">
        <v>11</v>
      </c>
      <c r="B29" s="157">
        <v>2220282</v>
      </c>
      <c r="C29" s="157">
        <v>2747821</v>
      </c>
      <c r="D29" s="158">
        <v>3251449</v>
      </c>
      <c r="E29" s="159">
        <v>0.46443064439562187</v>
      </c>
      <c r="F29" s="160">
        <v>0.18328268107711532</v>
      </c>
      <c r="G29" s="157">
        <v>53514057</v>
      </c>
      <c r="H29" s="157">
        <v>47937197</v>
      </c>
      <c r="I29" s="158">
        <v>59869526</v>
      </c>
      <c r="J29" s="159">
        <v>0.11876260848621523</v>
      </c>
      <c r="K29" s="160">
        <v>0.24891586798452159</v>
      </c>
      <c r="L29" s="183"/>
      <c r="M29" s="183"/>
      <c r="N29" s="184"/>
      <c r="O29" s="184"/>
      <c r="P29" s="184"/>
      <c r="Q29" s="187"/>
      <c r="R29" s="184"/>
      <c r="S29" s="184"/>
      <c r="T29" s="184"/>
      <c r="U29" s="188"/>
      <c r="V29" s="188"/>
      <c r="W29" s="188"/>
      <c r="X29" s="184"/>
    </row>
    <row r="30" spans="1:24" ht="12" customHeight="1" x14ac:dyDescent="0.2">
      <c r="A30" s="156" t="s">
        <v>12</v>
      </c>
      <c r="B30" s="157">
        <v>2559881</v>
      </c>
      <c r="C30" s="157">
        <v>2317043</v>
      </c>
      <c r="D30" s="158">
        <v>2593730</v>
      </c>
      <c r="E30" s="159">
        <v>1.3222880282325544E-2</v>
      </c>
      <c r="F30" s="160">
        <v>0.11941383910441017</v>
      </c>
      <c r="G30" s="157">
        <v>31235593</v>
      </c>
      <c r="H30" s="157">
        <v>25735959</v>
      </c>
      <c r="I30" s="158">
        <v>30063908</v>
      </c>
      <c r="J30" s="159">
        <v>-3.7511213569724755E-2</v>
      </c>
      <c r="K30" s="160">
        <v>0.16816738789489061</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220</v>
      </c>
      <c r="C32" s="222"/>
      <c r="D32" s="222"/>
      <c r="E32" s="222"/>
      <c r="F32" s="222"/>
      <c r="G32" s="222" t="s">
        <v>248</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8446</v>
      </c>
      <c r="C35" s="152">
        <v>9486</v>
      </c>
      <c r="D35" s="153">
        <v>9982</v>
      </c>
      <c r="E35" s="154">
        <v>0.18186123608808913</v>
      </c>
      <c r="F35" s="155">
        <v>5.2287581699346442E-2</v>
      </c>
      <c r="G35" s="152">
        <v>191454</v>
      </c>
      <c r="H35" s="152">
        <v>178161</v>
      </c>
      <c r="I35" s="153">
        <v>207293</v>
      </c>
      <c r="J35" s="154">
        <v>8.2730055261315938E-2</v>
      </c>
      <c r="K35" s="155">
        <v>0.16351502292869924</v>
      </c>
      <c r="L35" s="183"/>
      <c r="M35" s="182"/>
      <c r="N35" s="184"/>
      <c r="O35" s="184"/>
      <c r="P35" s="184"/>
      <c r="Q35" s="187"/>
      <c r="R35" s="182"/>
      <c r="S35" s="184"/>
      <c r="T35" s="184"/>
      <c r="U35" s="184"/>
    </row>
    <row r="36" spans="1:21" s="180" customFormat="1" ht="12" customHeight="1" x14ac:dyDescent="0.2">
      <c r="A36" s="156" t="s">
        <v>11</v>
      </c>
      <c r="B36" s="157">
        <v>5273</v>
      </c>
      <c r="C36" s="157">
        <v>6606</v>
      </c>
      <c r="D36" s="158">
        <v>6860</v>
      </c>
      <c r="E36" s="159">
        <v>0.30096719135217143</v>
      </c>
      <c r="F36" s="160">
        <v>3.8449894035725185E-2</v>
      </c>
      <c r="G36" s="157">
        <v>151699</v>
      </c>
      <c r="H36" s="157">
        <v>146329</v>
      </c>
      <c r="I36" s="158">
        <v>171392</v>
      </c>
      <c r="J36" s="159">
        <v>0.12981628092472586</v>
      </c>
      <c r="K36" s="160">
        <v>0.17127842054548315</v>
      </c>
      <c r="L36" s="183"/>
      <c r="M36" s="182"/>
      <c r="N36" s="184"/>
      <c r="O36" s="184"/>
      <c r="P36" s="184"/>
      <c r="Q36" s="187"/>
      <c r="R36" s="184"/>
      <c r="S36" s="184"/>
      <c r="T36" s="184"/>
      <c r="U36" s="184"/>
    </row>
    <row r="37" spans="1:21" s="180" customFormat="1" ht="12" customHeight="1" x14ac:dyDescent="0.2">
      <c r="A37" s="156" t="s">
        <v>12</v>
      </c>
      <c r="B37" s="157">
        <v>3173</v>
      </c>
      <c r="C37" s="157">
        <v>2880</v>
      </c>
      <c r="D37" s="158">
        <v>3122</v>
      </c>
      <c r="E37" s="159">
        <v>-1.6073116924046671E-2</v>
      </c>
      <c r="F37" s="160">
        <v>8.4027777777777812E-2</v>
      </c>
      <c r="G37" s="157">
        <v>39755</v>
      </c>
      <c r="H37" s="157">
        <v>31832</v>
      </c>
      <c r="I37" s="158">
        <v>35901</v>
      </c>
      <c r="J37" s="159">
        <v>-9.6943780656521206E-2</v>
      </c>
      <c r="K37" s="160">
        <v>0.12782734355365677</v>
      </c>
      <c r="L37" s="183"/>
      <c r="M37" s="182"/>
      <c r="N37" s="184"/>
      <c r="O37" s="184"/>
      <c r="P37" s="184"/>
      <c r="Q37" s="187"/>
      <c r="R37" s="184"/>
      <c r="S37" s="184"/>
      <c r="T37" s="184"/>
    </row>
    <row r="38" spans="1:21" s="180" customFormat="1" ht="12" customHeight="1" x14ac:dyDescent="0.2">
      <c r="A38" s="151" t="s">
        <v>13</v>
      </c>
      <c r="B38" s="152">
        <v>5674</v>
      </c>
      <c r="C38" s="152">
        <v>4150</v>
      </c>
      <c r="D38" s="153">
        <v>4697</v>
      </c>
      <c r="E38" s="154">
        <v>-0.17218893197039131</v>
      </c>
      <c r="F38" s="155">
        <v>0.13180722891566266</v>
      </c>
      <c r="G38" s="152">
        <v>71100</v>
      </c>
      <c r="H38" s="152">
        <v>58069</v>
      </c>
      <c r="I38" s="153">
        <v>61047</v>
      </c>
      <c r="J38" s="154">
        <v>-0.14139240506329109</v>
      </c>
      <c r="K38" s="155">
        <v>5.1283817527424169E-2</v>
      </c>
      <c r="L38" s="183"/>
      <c r="M38" s="182"/>
      <c r="N38" s="184"/>
      <c r="O38" s="184"/>
      <c r="P38" s="184"/>
      <c r="Q38" s="187"/>
      <c r="R38" s="184"/>
      <c r="S38" s="184"/>
      <c r="T38" s="184"/>
    </row>
    <row r="39" spans="1:21" s="180" customFormat="1" ht="12" customHeight="1" x14ac:dyDescent="0.2">
      <c r="A39" s="156" t="s">
        <v>11</v>
      </c>
      <c r="B39" s="157">
        <v>1114</v>
      </c>
      <c r="C39" s="157">
        <v>1074</v>
      </c>
      <c r="D39" s="158">
        <v>1423</v>
      </c>
      <c r="E39" s="159">
        <v>0.27737881508078988</v>
      </c>
      <c r="F39" s="160">
        <v>0.32495344506517698</v>
      </c>
      <c r="G39" s="157">
        <v>21382</v>
      </c>
      <c r="H39" s="157">
        <v>24563</v>
      </c>
      <c r="I39" s="158">
        <v>25999</v>
      </c>
      <c r="J39" s="159">
        <v>0.21592928631559261</v>
      </c>
      <c r="K39" s="160">
        <v>5.8461914261287218E-2</v>
      </c>
      <c r="L39" s="183"/>
      <c r="M39" s="182"/>
      <c r="N39" s="184"/>
      <c r="O39" s="184"/>
      <c r="P39" s="184"/>
      <c r="Q39" s="187"/>
      <c r="R39" s="184"/>
      <c r="S39" s="184"/>
      <c r="T39" s="184"/>
    </row>
    <row r="40" spans="1:21" s="180" customFormat="1" ht="12" customHeight="1" x14ac:dyDescent="0.2">
      <c r="A40" s="156" t="s">
        <v>12</v>
      </c>
      <c r="B40" s="161">
        <v>4560</v>
      </c>
      <c r="C40" s="161">
        <v>3076</v>
      </c>
      <c r="D40" s="158">
        <v>3274</v>
      </c>
      <c r="E40" s="159">
        <v>-0.28201754385964917</v>
      </c>
      <c r="F40" s="162">
        <v>6.4369310793237933E-2</v>
      </c>
      <c r="G40" s="161">
        <v>49718</v>
      </c>
      <c r="H40" s="161">
        <v>33506</v>
      </c>
      <c r="I40" s="158">
        <v>35048</v>
      </c>
      <c r="J40" s="159">
        <v>-0.29506416187296347</v>
      </c>
      <c r="K40" s="162">
        <v>4.6021608070196285E-2</v>
      </c>
      <c r="L40" s="183"/>
      <c r="M40" s="182"/>
      <c r="N40" s="184"/>
      <c r="O40" s="184"/>
      <c r="P40" s="184"/>
      <c r="Q40" s="187"/>
      <c r="R40" s="184"/>
      <c r="S40" s="184"/>
      <c r="T40" s="184"/>
    </row>
    <row r="41" spans="1:21" s="180" customFormat="1" ht="12" customHeight="1" x14ac:dyDescent="0.2">
      <c r="A41" s="151" t="s">
        <v>172</v>
      </c>
      <c r="B41" s="163">
        <v>6873</v>
      </c>
      <c r="C41" s="163">
        <v>5049</v>
      </c>
      <c r="D41" s="153">
        <v>6315</v>
      </c>
      <c r="E41" s="154">
        <v>-8.1187254474028858E-2</v>
      </c>
      <c r="F41" s="164">
        <v>0.25074272133095654</v>
      </c>
      <c r="G41" s="163">
        <v>83616</v>
      </c>
      <c r="H41" s="163">
        <v>55239</v>
      </c>
      <c r="I41" s="153">
        <v>73519</v>
      </c>
      <c r="J41" s="154">
        <v>-0.12075440107156521</v>
      </c>
      <c r="K41" s="164">
        <v>0.33092561414942345</v>
      </c>
      <c r="L41" s="183"/>
      <c r="M41" s="182"/>
      <c r="N41" s="184"/>
      <c r="O41" s="184"/>
      <c r="P41" s="184"/>
      <c r="Q41" s="187"/>
      <c r="R41" s="184"/>
      <c r="S41" s="184"/>
      <c r="T41" s="184"/>
    </row>
    <row r="42" spans="1:21" s="180" customFormat="1" ht="12" customHeight="1" x14ac:dyDescent="0.2">
      <c r="A42" s="156" t="s">
        <v>11</v>
      </c>
      <c r="B42" s="161">
        <v>1297</v>
      </c>
      <c r="C42" s="161">
        <v>975</v>
      </c>
      <c r="D42" s="158">
        <v>1613</v>
      </c>
      <c r="E42" s="159">
        <v>0.24363916730917512</v>
      </c>
      <c r="F42" s="162">
        <v>0.65435897435897439</v>
      </c>
      <c r="G42" s="161">
        <v>16776</v>
      </c>
      <c r="H42" s="161">
        <v>13597</v>
      </c>
      <c r="I42" s="158">
        <v>18612</v>
      </c>
      <c r="J42" s="159">
        <v>0.10944206008583701</v>
      </c>
      <c r="K42" s="162">
        <v>0.36883135985879245</v>
      </c>
      <c r="L42" s="183"/>
      <c r="M42" s="182"/>
      <c r="N42" s="184"/>
      <c r="O42" s="184"/>
      <c r="P42" s="184"/>
      <c r="Q42" s="187"/>
      <c r="R42" s="184"/>
      <c r="S42" s="184"/>
      <c r="T42" s="184"/>
    </row>
    <row r="43" spans="1:21" s="180" customFormat="1" ht="12" customHeight="1" x14ac:dyDescent="0.2">
      <c r="A43" s="156" t="s">
        <v>12</v>
      </c>
      <c r="B43" s="161">
        <v>5576</v>
      </c>
      <c r="C43" s="161">
        <v>4074</v>
      </c>
      <c r="D43" s="158">
        <v>4702</v>
      </c>
      <c r="E43" s="159">
        <v>-0.15674318507890961</v>
      </c>
      <c r="F43" s="162">
        <v>0.15414825724104064</v>
      </c>
      <c r="G43" s="161">
        <v>66840</v>
      </c>
      <c r="H43" s="161">
        <v>41642</v>
      </c>
      <c r="I43" s="158">
        <v>54907</v>
      </c>
      <c r="J43" s="159">
        <v>-0.17853081986834229</v>
      </c>
      <c r="K43" s="162">
        <v>0.31854858075980985</v>
      </c>
      <c r="L43" s="183"/>
      <c r="M43" s="182"/>
      <c r="N43" s="184"/>
      <c r="O43" s="184"/>
      <c r="P43" s="184"/>
      <c r="Q43" s="187"/>
      <c r="R43" s="184"/>
      <c r="S43" s="184"/>
      <c r="T43" s="184"/>
    </row>
    <row r="44" spans="1:21" s="180" customFormat="1" ht="12" customHeight="1" x14ac:dyDescent="0.2">
      <c r="A44" s="151" t="s">
        <v>173</v>
      </c>
      <c r="B44" s="163">
        <v>637</v>
      </c>
      <c r="C44" s="163">
        <v>663</v>
      </c>
      <c r="D44" s="153">
        <v>684</v>
      </c>
      <c r="E44" s="154">
        <v>7.378335949764514E-2</v>
      </c>
      <c r="F44" s="164">
        <v>3.167420814479649E-2</v>
      </c>
      <c r="G44" s="163">
        <v>26948</v>
      </c>
      <c r="H44" s="163">
        <v>24236</v>
      </c>
      <c r="I44" s="153">
        <v>24992</v>
      </c>
      <c r="J44" s="154">
        <v>-7.2584236306961536E-2</v>
      </c>
      <c r="K44" s="164">
        <v>3.1193266215547188E-2</v>
      </c>
      <c r="L44" s="183"/>
      <c r="M44" s="182"/>
      <c r="N44" s="184"/>
      <c r="O44" s="184"/>
      <c r="P44" s="184"/>
      <c r="Q44" s="187"/>
      <c r="R44" s="184"/>
      <c r="S44" s="184"/>
      <c r="T44" s="184"/>
    </row>
    <row r="45" spans="1:21" ht="12" customHeight="1" x14ac:dyDescent="0.2">
      <c r="A45" s="156" t="s">
        <v>11</v>
      </c>
      <c r="B45" s="161">
        <v>17</v>
      </c>
      <c r="C45" s="161">
        <v>53</v>
      </c>
      <c r="D45" s="158">
        <v>70</v>
      </c>
      <c r="E45" s="165">
        <v>3.117647058823529</v>
      </c>
      <c r="F45" s="162">
        <v>0.320754716981132</v>
      </c>
      <c r="G45" s="161">
        <v>11008</v>
      </c>
      <c r="H45" s="161">
        <v>12247</v>
      </c>
      <c r="I45" s="158">
        <v>11521</v>
      </c>
      <c r="J45" s="165">
        <v>4.660247093023262E-2</v>
      </c>
      <c r="K45" s="162">
        <v>-5.927982363027684E-2</v>
      </c>
      <c r="L45" s="183"/>
      <c r="M45" s="182"/>
      <c r="N45" s="184"/>
      <c r="O45" s="184"/>
      <c r="P45" s="184"/>
      <c r="Q45" s="187"/>
      <c r="R45" s="184"/>
      <c r="S45" s="184"/>
      <c r="T45" s="184"/>
    </row>
    <row r="46" spans="1:21" ht="12" customHeight="1" x14ac:dyDescent="0.2">
      <c r="A46" s="156" t="s">
        <v>12</v>
      </c>
      <c r="B46" s="161">
        <v>620</v>
      </c>
      <c r="C46" s="161">
        <v>610</v>
      </c>
      <c r="D46" s="158">
        <v>614</v>
      </c>
      <c r="E46" s="159">
        <v>-9.6774193548386789E-3</v>
      </c>
      <c r="F46" s="162">
        <v>6.5573770491802463E-3</v>
      </c>
      <c r="G46" s="161">
        <v>15940</v>
      </c>
      <c r="H46" s="161">
        <v>11989</v>
      </c>
      <c r="I46" s="158">
        <v>13471</v>
      </c>
      <c r="J46" s="159">
        <v>-0.1548933500627353</v>
      </c>
      <c r="K46" s="162">
        <v>0.12361331220285265</v>
      </c>
      <c r="L46" s="183"/>
      <c r="M46" s="182"/>
      <c r="N46" s="184"/>
      <c r="O46" s="184"/>
      <c r="P46" s="184"/>
      <c r="Q46" s="187"/>
      <c r="R46" s="184"/>
      <c r="S46" s="184"/>
      <c r="T46" s="184"/>
    </row>
    <row r="47" spans="1:21" s="180" customFormat="1" ht="12" customHeight="1" x14ac:dyDescent="0.2">
      <c r="A47" s="151" t="s">
        <v>14</v>
      </c>
      <c r="B47" s="163">
        <v>294</v>
      </c>
      <c r="C47" s="163">
        <v>294</v>
      </c>
      <c r="D47" s="153">
        <v>429</v>
      </c>
      <c r="E47" s="154">
        <v>0.45918367346938771</v>
      </c>
      <c r="F47" s="164">
        <v>0.45918367346938771</v>
      </c>
      <c r="G47" s="163">
        <v>6869</v>
      </c>
      <c r="H47" s="163">
        <v>4704</v>
      </c>
      <c r="I47" s="153">
        <v>5858</v>
      </c>
      <c r="J47" s="154">
        <v>-0.14718299606929686</v>
      </c>
      <c r="K47" s="164">
        <v>0.24532312925170063</v>
      </c>
      <c r="L47" s="183"/>
      <c r="M47" s="182"/>
      <c r="N47" s="184"/>
      <c r="O47" s="184"/>
      <c r="P47" s="184"/>
      <c r="Q47" s="187"/>
      <c r="R47" s="184"/>
      <c r="S47" s="184"/>
      <c r="T47" s="184"/>
    </row>
    <row r="48" spans="1:21" ht="12" customHeight="1" x14ac:dyDescent="0.2">
      <c r="A48" s="156" t="s">
        <v>11</v>
      </c>
      <c r="B48" s="161">
        <v>65</v>
      </c>
      <c r="C48" s="161">
        <v>64</v>
      </c>
      <c r="D48" s="158">
        <v>124</v>
      </c>
      <c r="E48" s="159">
        <v>0.9076923076923078</v>
      </c>
      <c r="F48" s="162">
        <v>0.9375</v>
      </c>
      <c r="G48" s="161">
        <v>3625</v>
      </c>
      <c r="H48" s="161">
        <v>1937</v>
      </c>
      <c r="I48" s="158">
        <v>2438</v>
      </c>
      <c r="J48" s="159">
        <v>-0.32744827586206893</v>
      </c>
      <c r="K48" s="162">
        <v>0.25864739287558081</v>
      </c>
      <c r="L48" s="183"/>
      <c r="M48" s="182"/>
      <c r="N48" s="184"/>
      <c r="O48" s="184"/>
      <c r="P48" s="184"/>
      <c r="Q48" s="187"/>
      <c r="R48" s="184"/>
      <c r="S48" s="184"/>
      <c r="T48" s="184"/>
    </row>
    <row r="49" spans="1:21" ht="12" customHeight="1" x14ac:dyDescent="0.2">
      <c r="A49" s="156" t="s">
        <v>12</v>
      </c>
      <c r="B49" s="161">
        <v>229</v>
      </c>
      <c r="C49" s="161">
        <v>230</v>
      </c>
      <c r="D49" s="158">
        <v>305</v>
      </c>
      <c r="E49" s="159">
        <v>0.33187772925764203</v>
      </c>
      <c r="F49" s="162">
        <v>0.32608695652173902</v>
      </c>
      <c r="G49" s="161">
        <v>3244</v>
      </c>
      <c r="H49" s="161">
        <v>2767</v>
      </c>
      <c r="I49" s="158">
        <v>3420</v>
      </c>
      <c r="J49" s="159">
        <v>5.4254007398273796E-2</v>
      </c>
      <c r="K49" s="162">
        <v>0.23599566317311171</v>
      </c>
      <c r="L49" s="183"/>
      <c r="M49" s="182"/>
      <c r="N49" s="184"/>
      <c r="O49" s="184"/>
      <c r="P49" s="184"/>
      <c r="Q49" s="187"/>
      <c r="R49" s="184"/>
      <c r="S49" s="184"/>
      <c r="T49" s="184"/>
    </row>
    <row r="50" spans="1:21" s="180" customFormat="1" ht="12" customHeight="1" x14ac:dyDescent="0.2">
      <c r="A50" s="151" t="s">
        <v>146</v>
      </c>
      <c r="B50" s="163">
        <v>5031</v>
      </c>
      <c r="C50" s="163">
        <v>5790</v>
      </c>
      <c r="D50" s="153">
        <v>6607</v>
      </c>
      <c r="E50" s="154">
        <v>0.31325780162989458</v>
      </c>
      <c r="F50" s="164">
        <v>0.14110535405872193</v>
      </c>
      <c r="G50" s="163">
        <v>59102</v>
      </c>
      <c r="H50" s="163">
        <v>58648</v>
      </c>
      <c r="I50" s="153">
        <v>72160</v>
      </c>
      <c r="J50" s="154">
        <v>0.2209400697099928</v>
      </c>
      <c r="K50" s="164">
        <v>0.23039148820079114</v>
      </c>
      <c r="L50" s="183"/>
      <c r="M50" s="182"/>
      <c r="N50" s="184"/>
      <c r="O50" s="184"/>
      <c r="P50" s="184"/>
      <c r="Q50" s="187"/>
      <c r="R50" s="184"/>
      <c r="S50" s="184"/>
      <c r="T50" s="184"/>
    </row>
    <row r="51" spans="1:21" ht="12" customHeight="1" x14ac:dyDescent="0.2">
      <c r="A51" s="156" t="s">
        <v>11</v>
      </c>
      <c r="B51" s="161">
        <v>2249</v>
      </c>
      <c r="C51" s="161">
        <v>2754</v>
      </c>
      <c r="D51" s="158">
        <v>2617</v>
      </c>
      <c r="E51" s="159">
        <v>0.16362827923521572</v>
      </c>
      <c r="F51" s="162">
        <v>-4.9745824255628124E-2</v>
      </c>
      <c r="G51" s="161">
        <v>27389</v>
      </c>
      <c r="H51" s="161">
        <v>25812</v>
      </c>
      <c r="I51" s="158">
        <v>35542</v>
      </c>
      <c r="J51" s="159">
        <v>0.2976742487860089</v>
      </c>
      <c r="K51" s="162">
        <v>0.37695645436231207</v>
      </c>
      <c r="L51" s="183"/>
      <c r="M51" s="182"/>
      <c r="N51" s="184"/>
      <c r="O51" s="184"/>
      <c r="P51" s="184"/>
      <c r="Q51" s="187"/>
      <c r="R51" s="184"/>
      <c r="S51" s="184"/>
      <c r="T51" s="184"/>
    </row>
    <row r="52" spans="1:21" ht="12" customHeight="1" x14ac:dyDescent="0.2">
      <c r="A52" s="156" t="s">
        <v>12</v>
      </c>
      <c r="B52" s="161">
        <v>2782</v>
      </c>
      <c r="C52" s="161">
        <v>3036</v>
      </c>
      <c r="D52" s="158">
        <v>3990</v>
      </c>
      <c r="E52" s="159">
        <v>0.43421998562185471</v>
      </c>
      <c r="F52" s="162">
        <v>0.31422924901185767</v>
      </c>
      <c r="G52" s="161">
        <v>31713</v>
      </c>
      <c r="H52" s="161">
        <v>32836</v>
      </c>
      <c r="I52" s="158">
        <v>36618</v>
      </c>
      <c r="J52" s="159">
        <v>0.1546684325040204</v>
      </c>
      <c r="K52" s="162">
        <v>0.11517846266293086</v>
      </c>
      <c r="L52" s="183"/>
      <c r="M52" s="182"/>
      <c r="N52" s="184"/>
      <c r="O52" s="184"/>
      <c r="P52" s="184"/>
      <c r="Q52" s="187"/>
      <c r="R52" s="184"/>
      <c r="S52" s="184"/>
      <c r="T52" s="184"/>
    </row>
    <row r="53" spans="1:21" s="180" customFormat="1" ht="12" customHeight="1" x14ac:dyDescent="0.2">
      <c r="A53" s="151" t="s">
        <v>23</v>
      </c>
      <c r="B53" s="163">
        <v>2602</v>
      </c>
      <c r="C53" s="163">
        <v>2612</v>
      </c>
      <c r="D53" s="153">
        <v>3228</v>
      </c>
      <c r="E53" s="154">
        <v>0.24058416602613364</v>
      </c>
      <c r="F53" s="164">
        <v>0.23583460949464019</v>
      </c>
      <c r="G53" s="163">
        <v>39596</v>
      </c>
      <c r="H53" s="163">
        <v>32336</v>
      </c>
      <c r="I53" s="153">
        <v>37660</v>
      </c>
      <c r="J53" s="154">
        <v>-4.8893827659359568E-2</v>
      </c>
      <c r="K53" s="164">
        <v>0.16464621474517571</v>
      </c>
      <c r="L53" s="183"/>
      <c r="M53" s="182"/>
      <c r="N53" s="184"/>
      <c r="O53" s="184"/>
      <c r="P53" s="184"/>
      <c r="Q53" s="187"/>
      <c r="R53" s="184"/>
      <c r="S53" s="184"/>
      <c r="T53" s="184"/>
    </row>
    <row r="54" spans="1:21" s="180" customFormat="1" ht="12" customHeight="1" x14ac:dyDescent="0.2">
      <c r="A54" s="151" t="s">
        <v>204</v>
      </c>
      <c r="B54" s="152">
        <v>4239</v>
      </c>
      <c r="C54" s="152">
        <v>4173</v>
      </c>
      <c r="D54" s="153">
        <v>5210</v>
      </c>
      <c r="E54" s="154">
        <v>0.22906345836282149</v>
      </c>
      <c r="F54" s="155">
        <v>0.24850227653965962</v>
      </c>
      <c r="G54" s="152">
        <v>55565</v>
      </c>
      <c r="H54" s="152">
        <v>42117</v>
      </c>
      <c r="I54" s="153">
        <v>56845</v>
      </c>
      <c r="J54" s="154">
        <v>2.3036083865742851E-2</v>
      </c>
      <c r="K54" s="155">
        <v>0.34969252320915545</v>
      </c>
      <c r="L54" s="183"/>
      <c r="M54" s="182"/>
      <c r="N54" s="184"/>
      <c r="O54" s="184"/>
      <c r="P54" s="184"/>
      <c r="Q54" s="187"/>
      <c r="R54" s="184"/>
      <c r="S54" s="184"/>
      <c r="T54" s="184"/>
    </row>
    <row r="55" spans="1:21" s="180" customFormat="1" ht="12" customHeight="1" x14ac:dyDescent="0.2">
      <c r="A55" s="151" t="s">
        <v>18</v>
      </c>
      <c r="B55" s="152">
        <v>543</v>
      </c>
      <c r="C55" s="152">
        <v>486</v>
      </c>
      <c r="D55" s="153">
        <v>681</v>
      </c>
      <c r="E55" s="154">
        <v>0.2541436464088398</v>
      </c>
      <c r="F55" s="155">
        <v>0.40123456790123457</v>
      </c>
      <c r="G55" s="152">
        <v>18444</v>
      </c>
      <c r="H55" s="152">
        <v>10271</v>
      </c>
      <c r="I55" s="153">
        <v>15222</v>
      </c>
      <c r="J55" s="154">
        <v>-0.17469095640858812</v>
      </c>
      <c r="K55" s="155">
        <v>0.4820368026482329</v>
      </c>
      <c r="L55" s="183"/>
      <c r="M55" s="182"/>
      <c r="N55" s="184"/>
      <c r="O55" s="184"/>
      <c r="P55" s="184"/>
      <c r="Q55" s="187"/>
      <c r="R55" s="184"/>
      <c r="S55" s="184"/>
      <c r="T55" s="184"/>
    </row>
    <row r="56" spans="1:21" ht="12" customHeight="1" x14ac:dyDescent="0.2">
      <c r="A56" s="151" t="s">
        <v>45</v>
      </c>
      <c r="B56" s="152">
        <v>1486</v>
      </c>
      <c r="C56" s="152">
        <v>1382</v>
      </c>
      <c r="D56" s="153">
        <v>2006</v>
      </c>
      <c r="E56" s="154">
        <v>0.34993270524899067</v>
      </c>
      <c r="F56" s="155">
        <v>0.45151953690303914</v>
      </c>
      <c r="G56" s="152">
        <v>20215</v>
      </c>
      <c r="H56" s="152">
        <v>17967</v>
      </c>
      <c r="I56" s="153">
        <v>21941</v>
      </c>
      <c r="J56" s="154">
        <v>8.5382141973781911E-2</v>
      </c>
      <c r="K56" s="155">
        <v>0.22118328045861868</v>
      </c>
      <c r="L56" s="183"/>
      <c r="M56" s="182"/>
      <c r="N56" s="184"/>
      <c r="O56" s="184"/>
      <c r="P56" s="184"/>
      <c r="Q56" s="187"/>
      <c r="R56" s="184"/>
      <c r="S56" s="184"/>
      <c r="T56" s="184"/>
    </row>
    <row r="57" spans="1:21" ht="12" customHeight="1" x14ac:dyDescent="0.2">
      <c r="A57" s="151" t="s">
        <v>20</v>
      </c>
      <c r="B57" s="152">
        <v>3344</v>
      </c>
      <c r="C57" s="152">
        <v>3408</v>
      </c>
      <c r="D57" s="153">
        <v>3649</v>
      </c>
      <c r="E57" s="154">
        <v>9.1208133971291794E-2</v>
      </c>
      <c r="F57" s="155">
        <v>7.0715962441314506E-2</v>
      </c>
      <c r="G57" s="152">
        <v>41710</v>
      </c>
      <c r="H57" s="152">
        <v>38929</v>
      </c>
      <c r="I57" s="153">
        <v>42155</v>
      </c>
      <c r="J57" s="154">
        <v>1.0668904339486973E-2</v>
      </c>
      <c r="K57" s="155">
        <v>8.286881245344091E-2</v>
      </c>
      <c r="L57" s="183"/>
      <c r="M57" s="182"/>
      <c r="N57" s="184"/>
      <c r="O57" s="184"/>
      <c r="P57" s="184"/>
      <c r="Q57" s="187"/>
      <c r="R57" s="184"/>
      <c r="S57" s="184"/>
      <c r="T57" s="184"/>
    </row>
    <row r="58" spans="1:21" s="180" customFormat="1" ht="12" customHeight="1" x14ac:dyDescent="0.2">
      <c r="A58" s="147" t="s">
        <v>133</v>
      </c>
      <c r="B58" s="166">
        <v>34138</v>
      </c>
      <c r="C58" s="166">
        <v>37493</v>
      </c>
      <c r="D58" s="166">
        <v>43488</v>
      </c>
      <c r="E58" s="167">
        <v>0.27388833557911996</v>
      </c>
      <c r="F58" s="167">
        <v>0.15989651401594962</v>
      </c>
      <c r="G58" s="166">
        <v>555517</v>
      </c>
      <c r="H58" s="166">
        <v>520677</v>
      </c>
      <c r="I58" s="166">
        <v>618692</v>
      </c>
      <c r="J58" s="167">
        <v>0.11372289236873034</v>
      </c>
      <c r="K58" s="167">
        <v>0.18824530371036174</v>
      </c>
      <c r="L58" s="183"/>
      <c r="M58" s="182"/>
      <c r="N58" s="152"/>
      <c r="O58" s="152"/>
      <c r="P58" s="152"/>
      <c r="Q58" s="187"/>
      <c r="R58" s="161"/>
      <c r="S58" s="152"/>
      <c r="T58" s="152"/>
      <c r="U58" s="152"/>
    </row>
    <row r="59" spans="1:21" ht="12" customHeight="1" x14ac:dyDescent="0.2">
      <c r="A59" s="156" t="s">
        <v>11</v>
      </c>
      <c r="B59" s="157">
        <v>17376</v>
      </c>
      <c r="C59" s="157">
        <v>21541</v>
      </c>
      <c r="D59" s="158">
        <v>25182</v>
      </c>
      <c r="E59" s="159">
        <v>0.44924033149171261</v>
      </c>
      <c r="F59" s="160">
        <v>0.1690265075901769</v>
      </c>
      <c r="G59" s="157">
        <v>349269</v>
      </c>
      <c r="H59" s="157">
        <v>342113</v>
      </c>
      <c r="I59" s="158">
        <v>415110</v>
      </c>
      <c r="J59" s="159">
        <v>0.18851086125593741</v>
      </c>
      <c r="K59" s="160">
        <v>0.21337102068614766</v>
      </c>
      <c r="L59" s="183"/>
      <c r="M59" s="182"/>
      <c r="N59" s="184"/>
      <c r="O59" s="184"/>
      <c r="P59" s="184"/>
      <c r="Q59" s="187"/>
      <c r="R59" s="184"/>
      <c r="S59" s="184"/>
      <c r="T59" s="184"/>
      <c r="U59" s="184"/>
    </row>
    <row r="60" spans="1:21" ht="15" customHeight="1" x14ac:dyDescent="0.2">
      <c r="A60" s="156" t="s">
        <v>12</v>
      </c>
      <c r="B60" s="157">
        <v>16762</v>
      </c>
      <c r="C60" s="157">
        <v>15952</v>
      </c>
      <c r="D60" s="158">
        <v>18306</v>
      </c>
      <c r="E60" s="159">
        <v>9.2113112993676083E-2</v>
      </c>
      <c r="F60" s="160">
        <v>0.14756770310932787</v>
      </c>
      <c r="G60" s="157">
        <v>206248</v>
      </c>
      <c r="H60" s="157">
        <v>178564</v>
      </c>
      <c r="I60" s="158">
        <v>203582</v>
      </c>
      <c r="J60" s="159">
        <v>-1.292618595089412E-2</v>
      </c>
      <c r="K60" s="160">
        <v>0.14010662843574284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4579-A80B-48D6-9A1C-266D88A993F4}">
  <dimension ref="A1:AC80"/>
  <sheetViews>
    <sheetView showGridLines="0" workbookViewId="0">
      <selection activeCell="P10" sqref="P10"/>
    </sheetView>
  </sheetViews>
  <sheetFormatPr defaultColWidth="8.85546875" defaultRowHeight="9.9499999999999993" customHeight="1" x14ac:dyDescent="0.2"/>
  <cols>
    <col min="1" max="1" width="31.855468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245</v>
      </c>
      <c r="B1" s="225"/>
      <c r="C1" s="225"/>
      <c r="D1" s="225"/>
      <c r="E1" s="225"/>
      <c r="F1" s="145"/>
      <c r="G1" s="145"/>
      <c r="H1" s="145"/>
      <c r="I1" s="145"/>
      <c r="J1" s="145"/>
      <c r="K1" s="145"/>
    </row>
    <row r="2" spans="1:29" ht="18" customHeight="1" x14ac:dyDescent="0.2">
      <c r="A2" s="146"/>
      <c r="B2" s="222" t="s">
        <v>218</v>
      </c>
      <c r="C2" s="222"/>
      <c r="D2" s="222"/>
      <c r="E2" s="222"/>
      <c r="F2" s="222"/>
      <c r="G2" s="222" t="s">
        <v>246</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4148047</v>
      </c>
      <c r="C5" s="152">
        <v>3955899</v>
      </c>
      <c r="D5" s="153">
        <v>4090337</v>
      </c>
      <c r="E5" s="154">
        <v>-1.3912571386004102E-2</v>
      </c>
      <c r="F5" s="155">
        <v>3.3984184126035544E-2</v>
      </c>
      <c r="G5" s="152">
        <v>33446215</v>
      </c>
      <c r="H5" s="152">
        <v>28730903</v>
      </c>
      <c r="I5" s="153">
        <v>33020334</v>
      </c>
      <c r="J5" s="154">
        <v>-1.2733309284772565E-2</v>
      </c>
      <c r="K5" s="155">
        <v>0.14929676940540304</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3502346</v>
      </c>
      <c r="C6" s="157">
        <v>3399813</v>
      </c>
      <c r="D6" s="158">
        <v>3524123</v>
      </c>
      <c r="E6" s="159">
        <v>6.2178322758517091E-3</v>
      </c>
      <c r="F6" s="160">
        <v>3.6563775713546631E-2</v>
      </c>
      <c r="G6" s="157">
        <v>27499650</v>
      </c>
      <c r="H6" s="157">
        <v>23778452</v>
      </c>
      <c r="I6" s="158">
        <v>27665662</v>
      </c>
      <c r="J6" s="159">
        <v>6.0368768329779332E-3</v>
      </c>
      <c r="K6" s="160">
        <v>0.16347615900311752</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645701</v>
      </c>
      <c r="C7" s="157">
        <v>556086</v>
      </c>
      <c r="D7" s="158">
        <v>566214</v>
      </c>
      <c r="E7" s="159">
        <v>-0.12310186913137811</v>
      </c>
      <c r="F7" s="160">
        <v>1.8213010217843939E-2</v>
      </c>
      <c r="G7" s="157">
        <v>5946565</v>
      </c>
      <c r="H7" s="157">
        <v>4952451</v>
      </c>
      <c r="I7" s="158">
        <v>5354672</v>
      </c>
      <c r="J7" s="159">
        <v>-9.9535277929359234E-2</v>
      </c>
      <c r="K7" s="160">
        <v>8.1216553177406503E-2</v>
      </c>
      <c r="L7" s="183"/>
      <c r="M7" s="183"/>
      <c r="N7" s="184"/>
      <c r="O7" s="184"/>
      <c r="P7" s="184"/>
      <c r="Q7" s="187"/>
      <c r="R7" s="184"/>
      <c r="S7" s="184"/>
      <c r="T7" s="184"/>
    </row>
    <row r="8" spans="1:29" s="180" customFormat="1" ht="12" customHeight="1" x14ac:dyDescent="0.2">
      <c r="A8" s="151" t="s">
        <v>13</v>
      </c>
      <c r="B8" s="152">
        <v>1071372</v>
      </c>
      <c r="C8" s="152">
        <v>920474</v>
      </c>
      <c r="D8" s="153">
        <v>962257</v>
      </c>
      <c r="E8" s="154">
        <v>-0.10184604413779719</v>
      </c>
      <c r="F8" s="155">
        <v>4.5392917127480059E-2</v>
      </c>
      <c r="G8" s="152">
        <v>10613420</v>
      </c>
      <c r="H8" s="152">
        <v>8516288</v>
      </c>
      <c r="I8" s="153">
        <v>9216802</v>
      </c>
      <c r="J8" s="154">
        <v>-0.13158981741983267</v>
      </c>
      <c r="K8" s="155">
        <v>8.2255790316156485E-2</v>
      </c>
      <c r="L8" s="183"/>
      <c r="M8" s="183"/>
      <c r="N8" s="184"/>
      <c r="O8" s="184"/>
      <c r="P8" s="184"/>
      <c r="Q8" s="187"/>
      <c r="R8" s="184"/>
      <c r="S8" s="184"/>
      <c r="T8" s="184"/>
    </row>
    <row r="9" spans="1:29" s="180" customFormat="1" ht="12" customHeight="1" x14ac:dyDescent="0.2">
      <c r="A9" s="156" t="s">
        <v>11</v>
      </c>
      <c r="B9" s="157">
        <v>342694</v>
      </c>
      <c r="C9" s="157">
        <v>414582</v>
      </c>
      <c r="D9" s="158">
        <v>431307</v>
      </c>
      <c r="E9" s="159">
        <v>0.2585776231856991</v>
      </c>
      <c r="F9" s="160">
        <v>4.0341838285309128E-2</v>
      </c>
      <c r="G9" s="157">
        <v>3028170</v>
      </c>
      <c r="H9" s="157">
        <v>3430974</v>
      </c>
      <c r="I9" s="158">
        <v>3759302</v>
      </c>
      <c r="J9" s="159">
        <v>0.24144351208815884</v>
      </c>
      <c r="K9" s="160">
        <v>9.5695274869468605E-2</v>
      </c>
      <c r="L9" s="183"/>
      <c r="M9" s="183"/>
      <c r="N9" s="184"/>
      <c r="O9" s="184"/>
      <c r="P9" s="184"/>
      <c r="Q9" s="187"/>
      <c r="R9" s="184"/>
      <c r="S9" s="184"/>
      <c r="T9" s="184"/>
    </row>
    <row r="10" spans="1:29" s="180" customFormat="1" ht="12" customHeight="1" x14ac:dyDescent="0.2">
      <c r="A10" s="156" t="s">
        <v>12</v>
      </c>
      <c r="B10" s="161">
        <v>728678</v>
      </c>
      <c r="C10" s="161">
        <v>505892</v>
      </c>
      <c r="D10" s="158">
        <v>530950</v>
      </c>
      <c r="E10" s="159">
        <v>-0.27135168071493854</v>
      </c>
      <c r="F10" s="162">
        <v>4.9532311244297134E-2</v>
      </c>
      <c r="G10" s="161">
        <v>7585250</v>
      </c>
      <c r="H10" s="161">
        <v>5085314</v>
      </c>
      <c r="I10" s="158">
        <v>5457500</v>
      </c>
      <c r="J10" s="159">
        <v>-0.28051151906660954</v>
      </c>
      <c r="K10" s="162">
        <v>7.3188400952232335E-2</v>
      </c>
      <c r="L10" s="183"/>
      <c r="M10" s="183"/>
      <c r="N10" s="184"/>
      <c r="O10" s="184"/>
      <c r="P10" s="184"/>
      <c r="Q10" s="187"/>
      <c r="R10" s="184"/>
      <c r="S10" s="184"/>
      <c r="T10" s="184"/>
    </row>
    <row r="11" spans="1:29" s="180" customFormat="1" ht="12" customHeight="1" x14ac:dyDescent="0.2">
      <c r="A11" s="151" t="s">
        <v>172</v>
      </c>
      <c r="B11" s="163">
        <v>1131264</v>
      </c>
      <c r="C11" s="163">
        <v>750828</v>
      </c>
      <c r="D11" s="153">
        <v>1029279</v>
      </c>
      <c r="E11" s="154">
        <v>-9.0151370502376094E-2</v>
      </c>
      <c r="F11" s="164">
        <v>0.37085857213636153</v>
      </c>
      <c r="G11" s="163">
        <v>11716552</v>
      </c>
      <c r="H11" s="163">
        <v>7170204</v>
      </c>
      <c r="I11" s="153">
        <v>10008165</v>
      </c>
      <c r="J11" s="154">
        <v>-0.14580970579057728</v>
      </c>
      <c r="K11" s="164">
        <v>0.39579919901860539</v>
      </c>
      <c r="L11" s="183"/>
      <c r="M11" s="183"/>
      <c r="N11" s="184"/>
      <c r="O11" s="184"/>
      <c r="P11" s="184"/>
      <c r="Q11" s="187"/>
      <c r="R11" s="184"/>
      <c r="S11" s="184"/>
      <c r="T11" s="184"/>
    </row>
    <row r="12" spans="1:29" s="180" customFormat="1" ht="12" customHeight="1" x14ac:dyDescent="0.2">
      <c r="A12" s="156" t="s">
        <v>11</v>
      </c>
      <c r="B12" s="161">
        <v>197247</v>
      </c>
      <c r="C12" s="161">
        <v>173502</v>
      </c>
      <c r="D12" s="158">
        <v>280062</v>
      </c>
      <c r="E12" s="159">
        <v>0.41985429436189148</v>
      </c>
      <c r="F12" s="162">
        <v>0.61417159456375137</v>
      </c>
      <c r="G12" s="161">
        <v>1949962</v>
      </c>
      <c r="H12" s="161">
        <v>1637704</v>
      </c>
      <c r="I12" s="158">
        <v>2364435</v>
      </c>
      <c r="J12" s="159">
        <v>0.2125543984959708</v>
      </c>
      <c r="K12" s="162">
        <v>0.44374990840835715</v>
      </c>
      <c r="L12" s="183"/>
      <c r="M12" s="183"/>
      <c r="N12" s="184"/>
      <c r="O12" s="184"/>
      <c r="P12" s="184"/>
      <c r="Q12" s="187"/>
      <c r="R12" s="184"/>
      <c r="S12" s="184"/>
      <c r="T12" s="184"/>
    </row>
    <row r="13" spans="1:29" s="180" customFormat="1" ht="12" customHeight="1" x14ac:dyDescent="0.2">
      <c r="A13" s="156" t="s">
        <v>12</v>
      </c>
      <c r="B13" s="161">
        <v>934017</v>
      </c>
      <c r="C13" s="161">
        <v>577326</v>
      </c>
      <c r="D13" s="158">
        <v>749217</v>
      </c>
      <c r="E13" s="159">
        <v>-0.19785507116037504</v>
      </c>
      <c r="F13" s="162">
        <v>0.29773646085573846</v>
      </c>
      <c r="G13" s="161">
        <v>9766590</v>
      </c>
      <c r="H13" s="161">
        <v>5532500</v>
      </c>
      <c r="I13" s="158">
        <v>7643730</v>
      </c>
      <c r="J13" s="159">
        <v>-0.2173593854149708</v>
      </c>
      <c r="K13" s="162">
        <v>0.38160506100316316</v>
      </c>
      <c r="L13" s="183"/>
      <c r="M13" s="183"/>
      <c r="N13" s="184"/>
      <c r="O13" s="184"/>
      <c r="P13" s="184"/>
      <c r="Q13" s="187"/>
      <c r="R13" s="184"/>
      <c r="S13" s="184"/>
      <c r="T13" s="184"/>
    </row>
    <row r="14" spans="1:29" s="180" customFormat="1" ht="12" customHeight="1" x14ac:dyDescent="0.2">
      <c r="A14" s="151" t="s">
        <v>173</v>
      </c>
      <c r="B14" s="163">
        <v>371546</v>
      </c>
      <c r="C14" s="163">
        <v>366361</v>
      </c>
      <c r="D14" s="153">
        <v>370723</v>
      </c>
      <c r="E14" s="154">
        <v>-2.2150689282081082E-3</v>
      </c>
      <c r="F14" s="164">
        <v>1.1906289151956573E-2</v>
      </c>
      <c r="G14" s="163">
        <v>4155314</v>
      </c>
      <c r="H14" s="163">
        <v>3716442</v>
      </c>
      <c r="I14" s="153">
        <v>3861637</v>
      </c>
      <c r="J14" s="154">
        <v>-7.0675044052025959E-2</v>
      </c>
      <c r="K14" s="164">
        <v>3.9068280898773677E-2</v>
      </c>
      <c r="L14" s="183"/>
      <c r="M14" s="183"/>
      <c r="N14" s="184"/>
      <c r="O14" s="184"/>
      <c r="P14" s="184"/>
      <c r="Q14" s="187"/>
      <c r="R14" s="184"/>
      <c r="S14" s="184"/>
      <c r="T14" s="184"/>
    </row>
    <row r="15" spans="1:29" ht="12" customHeight="1" x14ac:dyDescent="0.2">
      <c r="A15" s="156" t="s">
        <v>11</v>
      </c>
      <c r="B15" s="161">
        <v>176823</v>
      </c>
      <c r="C15" s="161">
        <v>204184</v>
      </c>
      <c r="D15" s="158">
        <v>185474</v>
      </c>
      <c r="E15" s="165">
        <v>4.8924630845534889E-2</v>
      </c>
      <c r="F15" s="162">
        <v>-9.1633036868706608E-2</v>
      </c>
      <c r="G15" s="161">
        <v>1870953</v>
      </c>
      <c r="H15" s="161">
        <v>1842244</v>
      </c>
      <c r="I15" s="158">
        <v>1776150</v>
      </c>
      <c r="J15" s="165">
        <v>-5.067096821780126E-2</v>
      </c>
      <c r="K15" s="162">
        <v>-3.587689795705673E-2</v>
      </c>
      <c r="L15" s="183"/>
      <c r="M15" s="183"/>
      <c r="N15" s="184"/>
      <c r="O15" s="184"/>
      <c r="P15" s="184"/>
      <c r="Q15" s="187"/>
      <c r="R15" s="184"/>
      <c r="S15" s="184"/>
      <c r="T15" s="184"/>
    </row>
    <row r="16" spans="1:29" ht="12" customHeight="1" x14ac:dyDescent="0.2">
      <c r="A16" s="156" t="s">
        <v>12</v>
      </c>
      <c r="B16" s="161">
        <v>194723</v>
      </c>
      <c r="C16" s="161">
        <v>162177</v>
      </c>
      <c r="D16" s="158">
        <v>185249</v>
      </c>
      <c r="E16" s="159">
        <v>-4.8653728629899917E-2</v>
      </c>
      <c r="F16" s="162">
        <v>0.14226431614840584</v>
      </c>
      <c r="G16" s="161">
        <v>2284361</v>
      </c>
      <c r="H16" s="161">
        <v>1874198</v>
      </c>
      <c r="I16" s="158">
        <v>2085487</v>
      </c>
      <c r="J16" s="159">
        <v>-8.7058919321420736E-2</v>
      </c>
      <c r="K16" s="162">
        <v>0.11273568747805718</v>
      </c>
      <c r="L16" s="183"/>
      <c r="M16" s="183"/>
      <c r="N16" s="184"/>
      <c r="O16" s="184"/>
      <c r="P16" s="184"/>
      <c r="Q16" s="187"/>
      <c r="R16" s="184"/>
      <c r="S16" s="184"/>
      <c r="T16" s="184"/>
    </row>
    <row r="17" spans="1:24" s="180" customFormat="1" ht="12" customHeight="1" x14ac:dyDescent="0.2">
      <c r="A17" s="151" t="s">
        <v>14</v>
      </c>
      <c r="B17" s="163">
        <v>111411</v>
      </c>
      <c r="C17" s="163">
        <v>69928</v>
      </c>
      <c r="D17" s="153">
        <v>93482</v>
      </c>
      <c r="E17" s="154">
        <v>-0.16092665894750069</v>
      </c>
      <c r="F17" s="164">
        <v>0.33683217023223877</v>
      </c>
      <c r="G17" s="163">
        <v>1014060</v>
      </c>
      <c r="H17" s="163">
        <v>608262</v>
      </c>
      <c r="I17" s="153">
        <v>774568</v>
      </c>
      <c r="J17" s="154">
        <v>-0.23617142969843996</v>
      </c>
      <c r="K17" s="164">
        <v>0.27341178636837427</v>
      </c>
      <c r="L17" s="183"/>
      <c r="M17" s="183"/>
      <c r="N17" s="184"/>
      <c r="O17" s="184"/>
      <c r="P17" s="184"/>
      <c r="Q17" s="187"/>
      <c r="R17" s="184"/>
      <c r="S17" s="184"/>
      <c r="T17" s="184"/>
    </row>
    <row r="18" spans="1:24" ht="12" customHeight="1" x14ac:dyDescent="0.2">
      <c r="A18" s="156" t="s">
        <v>11</v>
      </c>
      <c r="B18" s="161">
        <v>61694</v>
      </c>
      <c r="C18" s="161">
        <v>30353</v>
      </c>
      <c r="D18" s="158">
        <v>47787</v>
      </c>
      <c r="E18" s="159">
        <v>-0.22541900346873278</v>
      </c>
      <c r="F18" s="162">
        <v>0.57437485586268244</v>
      </c>
      <c r="G18" s="161">
        <v>579346</v>
      </c>
      <c r="H18" s="161">
        <v>248257</v>
      </c>
      <c r="I18" s="158">
        <v>350846</v>
      </c>
      <c r="J18" s="159">
        <v>-0.3944102487977823</v>
      </c>
      <c r="K18" s="162">
        <v>0.41323708898439926</v>
      </c>
      <c r="L18" s="183"/>
      <c r="M18" s="183"/>
      <c r="N18" s="184"/>
      <c r="O18" s="184"/>
      <c r="P18" s="184"/>
      <c r="Q18" s="187"/>
      <c r="R18" s="184"/>
      <c r="S18" s="184"/>
      <c r="T18" s="184"/>
    </row>
    <row r="19" spans="1:24" ht="12" customHeight="1" x14ac:dyDescent="0.2">
      <c r="A19" s="156" t="s">
        <v>12</v>
      </c>
      <c r="B19" s="161">
        <v>49717</v>
      </c>
      <c r="C19" s="161">
        <v>39575</v>
      </c>
      <c r="D19" s="158">
        <v>45695</v>
      </c>
      <c r="E19" s="159">
        <v>-8.0897882012188949E-2</v>
      </c>
      <c r="F19" s="162">
        <v>0.15464308275426397</v>
      </c>
      <c r="G19" s="161">
        <v>434714</v>
      </c>
      <c r="H19" s="161">
        <v>360005</v>
      </c>
      <c r="I19" s="158">
        <v>423722</v>
      </c>
      <c r="J19" s="159">
        <v>-2.5285590066112418E-2</v>
      </c>
      <c r="K19" s="162">
        <v>0.17698920848321542</v>
      </c>
      <c r="L19" s="183"/>
      <c r="M19" s="183"/>
      <c r="N19" s="184"/>
      <c r="O19" s="184"/>
      <c r="P19" s="184"/>
      <c r="Q19" s="187"/>
      <c r="R19" s="184"/>
      <c r="S19" s="184"/>
      <c r="T19" s="184"/>
    </row>
    <row r="20" spans="1:24" s="180" customFormat="1" ht="12" customHeight="1" x14ac:dyDescent="0.2">
      <c r="A20" s="151" t="s">
        <v>146</v>
      </c>
      <c r="B20" s="163">
        <v>576295</v>
      </c>
      <c r="C20" s="163">
        <v>685523</v>
      </c>
      <c r="D20" s="153">
        <v>879071</v>
      </c>
      <c r="E20" s="154">
        <v>0.52538370105588283</v>
      </c>
      <c r="F20" s="164">
        <v>0.28233626005254386</v>
      </c>
      <c r="G20" s="163">
        <v>5357055</v>
      </c>
      <c r="H20" s="163">
        <v>5872422</v>
      </c>
      <c r="I20" s="153">
        <v>7924337</v>
      </c>
      <c r="J20" s="154">
        <v>0.47923383276819065</v>
      </c>
      <c r="K20" s="164">
        <v>0.34941545413459729</v>
      </c>
      <c r="L20" s="183"/>
      <c r="M20" s="183"/>
      <c r="N20" s="184"/>
      <c r="O20" s="184"/>
      <c r="P20" s="184"/>
      <c r="Q20" s="187"/>
      <c r="R20" s="184"/>
      <c r="S20" s="184"/>
      <c r="T20" s="184"/>
    </row>
    <row r="21" spans="1:24" ht="12" customHeight="1" x14ac:dyDescent="0.2">
      <c r="A21" s="156" t="s">
        <v>11</v>
      </c>
      <c r="B21" s="161">
        <v>253804</v>
      </c>
      <c r="C21" s="161">
        <v>249076</v>
      </c>
      <c r="D21" s="158">
        <v>359155</v>
      </c>
      <c r="E21" s="159">
        <v>0.41508802067737305</v>
      </c>
      <c r="F21" s="162">
        <v>0.44194944514927181</v>
      </c>
      <c r="G21" s="161">
        <v>2584480</v>
      </c>
      <c r="H21" s="161">
        <v>2112500</v>
      </c>
      <c r="I21" s="158">
        <v>3430700</v>
      </c>
      <c r="J21" s="159">
        <v>0.32742369838420116</v>
      </c>
      <c r="K21" s="162">
        <v>0.62400000000000011</v>
      </c>
      <c r="L21" s="183"/>
      <c r="M21" s="183"/>
      <c r="N21" s="184"/>
      <c r="O21" s="184"/>
      <c r="P21" s="184"/>
      <c r="Q21" s="187"/>
      <c r="R21" s="184"/>
      <c r="S21" s="184"/>
      <c r="T21" s="184"/>
    </row>
    <row r="22" spans="1:24" ht="12" customHeight="1" x14ac:dyDescent="0.2">
      <c r="A22" s="156" t="s">
        <v>12</v>
      </c>
      <c r="B22" s="161">
        <v>322491</v>
      </c>
      <c r="C22" s="161">
        <v>436447</v>
      </c>
      <c r="D22" s="158">
        <v>519916</v>
      </c>
      <c r="E22" s="159">
        <v>0.61218762694152695</v>
      </c>
      <c r="F22" s="162">
        <v>0.19124658893290603</v>
      </c>
      <c r="G22" s="161">
        <v>2772575</v>
      </c>
      <c r="H22" s="161">
        <v>3759922</v>
      </c>
      <c r="I22" s="158">
        <v>4493637</v>
      </c>
      <c r="J22" s="159">
        <v>0.62074497533880968</v>
      </c>
      <c r="K22" s="162">
        <v>0.19514101622320879</v>
      </c>
      <c r="L22" s="183"/>
      <c r="M22" s="183"/>
      <c r="N22" s="184"/>
      <c r="O22" s="184"/>
      <c r="P22" s="184"/>
      <c r="Q22" s="187"/>
      <c r="R22" s="184"/>
      <c r="S22" s="184"/>
      <c r="T22" s="184"/>
    </row>
    <row r="23" spans="1:24" s="180" customFormat="1" ht="12" customHeight="1" x14ac:dyDescent="0.2">
      <c r="A23" s="151" t="s">
        <v>23</v>
      </c>
      <c r="B23" s="163">
        <v>331540</v>
      </c>
      <c r="C23" s="163">
        <v>384720</v>
      </c>
      <c r="D23" s="153">
        <v>392278</v>
      </c>
      <c r="E23" s="154">
        <v>0.18319961392290529</v>
      </c>
      <c r="F23" s="164">
        <v>1.9645456435849473E-2</v>
      </c>
      <c r="G23" s="163">
        <v>3822235</v>
      </c>
      <c r="H23" s="163">
        <v>3052941</v>
      </c>
      <c r="I23" s="153">
        <v>3680840</v>
      </c>
      <c r="J23" s="154">
        <v>-3.699275423933901E-2</v>
      </c>
      <c r="K23" s="164">
        <v>0.20567020456667851</v>
      </c>
      <c r="L23" s="183"/>
      <c r="M23" s="183"/>
      <c r="N23" s="184"/>
      <c r="O23" s="184"/>
      <c r="P23" s="184"/>
      <c r="Q23" s="187"/>
      <c r="R23" s="184"/>
      <c r="S23" s="184"/>
      <c r="T23" s="184"/>
    </row>
    <row r="24" spans="1:24" s="180" customFormat="1" ht="12" customHeight="1" x14ac:dyDescent="0.2">
      <c r="A24" s="151" t="s">
        <v>204</v>
      </c>
      <c r="B24" s="152">
        <v>457750</v>
      </c>
      <c r="C24" s="152">
        <v>649938</v>
      </c>
      <c r="D24" s="153">
        <v>775333</v>
      </c>
      <c r="E24" s="154">
        <v>0.69379137083560893</v>
      </c>
      <c r="F24" s="155">
        <v>0.19293378753050283</v>
      </c>
      <c r="G24" s="152">
        <v>7039603</v>
      </c>
      <c r="H24" s="152">
        <v>4937542</v>
      </c>
      <c r="I24" s="153">
        <v>7645625</v>
      </c>
      <c r="J24" s="154">
        <v>8.6087525106174345E-2</v>
      </c>
      <c r="K24" s="155">
        <v>0.54846784088115097</v>
      </c>
      <c r="L24" s="183"/>
      <c r="M24" s="183"/>
      <c r="N24" s="184"/>
      <c r="O24" s="184"/>
      <c r="P24" s="184"/>
      <c r="Q24" s="187"/>
      <c r="R24" s="184"/>
      <c r="S24" s="184"/>
      <c r="T24" s="184"/>
    </row>
    <row r="25" spans="1:24" s="180" customFormat="1" ht="12" customHeight="1" x14ac:dyDescent="0.2">
      <c r="A25" s="151" t="s">
        <v>18</v>
      </c>
      <c r="B25" s="152">
        <v>259174</v>
      </c>
      <c r="C25" s="152">
        <v>148383</v>
      </c>
      <c r="D25" s="153">
        <v>230154</v>
      </c>
      <c r="E25" s="154">
        <v>-0.11197110821301515</v>
      </c>
      <c r="F25" s="155">
        <v>0.5510806494005378</v>
      </c>
      <c r="G25" s="152">
        <v>2912686</v>
      </c>
      <c r="H25" s="152">
        <v>1348523</v>
      </c>
      <c r="I25" s="153">
        <v>2139510</v>
      </c>
      <c r="J25" s="154">
        <v>-0.26545120208632167</v>
      </c>
      <c r="K25" s="155">
        <v>0.58655803423449204</v>
      </c>
      <c r="L25" s="183"/>
      <c r="M25" s="183"/>
      <c r="N25" s="184"/>
      <c r="O25" s="184"/>
      <c r="P25" s="184"/>
      <c r="Q25" s="187"/>
      <c r="R25" s="184"/>
      <c r="S25" s="184"/>
      <c r="T25" s="184"/>
    </row>
    <row r="26" spans="1:24" s="180" customFormat="1" ht="12" customHeight="1" x14ac:dyDescent="0.2">
      <c r="A26" s="151" t="s">
        <v>45</v>
      </c>
      <c r="B26" s="152">
        <v>239464</v>
      </c>
      <c r="C26" s="152">
        <v>220394</v>
      </c>
      <c r="D26" s="153">
        <v>290104</v>
      </c>
      <c r="E26" s="154">
        <v>0.21147228811011254</v>
      </c>
      <c r="F26" s="155">
        <v>0.3162971768741436</v>
      </c>
      <c r="G26" s="152">
        <v>2292293</v>
      </c>
      <c r="H26" s="152">
        <v>2031562</v>
      </c>
      <c r="I26" s="153">
        <v>2647816</v>
      </c>
      <c r="J26" s="154">
        <v>0.15509492023925397</v>
      </c>
      <c r="K26" s="155">
        <v>0.30333999159267599</v>
      </c>
      <c r="L26" s="183"/>
      <c r="M26" s="183"/>
      <c r="N26" s="184"/>
      <c r="O26" s="184"/>
      <c r="P26" s="184"/>
      <c r="Q26" s="187"/>
      <c r="R26" s="184"/>
      <c r="S26" s="184"/>
      <c r="T26" s="184"/>
    </row>
    <row r="27" spans="1:24" s="180" customFormat="1" ht="12" customHeight="1" x14ac:dyDescent="0.2">
      <c r="A27" s="151" t="s">
        <v>20</v>
      </c>
      <c r="B27" s="152">
        <v>330598</v>
      </c>
      <c r="C27" s="152">
        <v>321046</v>
      </c>
      <c r="D27" s="153">
        <v>351133</v>
      </c>
      <c r="E27" s="154">
        <v>6.211471333764873E-2</v>
      </c>
      <c r="F27" s="155">
        <v>9.371554232103807E-2</v>
      </c>
      <c r="G27" s="152">
        <v>2957109</v>
      </c>
      <c r="H27" s="152">
        <v>2623203</v>
      </c>
      <c r="I27" s="153">
        <v>3168621</v>
      </c>
      <c r="J27" s="154">
        <v>7.1526616029371937E-2</v>
      </c>
      <c r="K27" s="155">
        <v>0.20792062223167629</v>
      </c>
      <c r="L27" s="183"/>
      <c r="M27" s="183"/>
      <c r="N27" s="184"/>
      <c r="O27" s="184"/>
      <c r="P27" s="184"/>
      <c r="Q27" s="187"/>
      <c r="R27" s="184"/>
      <c r="S27" s="184"/>
      <c r="T27" s="184"/>
    </row>
    <row r="28" spans="1:24" s="180" customFormat="1" ht="12" customHeight="1" x14ac:dyDescent="0.2">
      <c r="A28" s="147" t="s">
        <v>133</v>
      </c>
      <c r="B28" s="166">
        <v>8452166</v>
      </c>
      <c r="C28" s="166">
        <v>8473494</v>
      </c>
      <c r="D28" s="166">
        <v>9464151</v>
      </c>
      <c r="E28" s="167">
        <v>0.11973084769040265</v>
      </c>
      <c r="F28" s="167">
        <v>0.11691245665601468</v>
      </c>
      <c r="G28" s="166">
        <v>79969487</v>
      </c>
      <c r="H28" s="166">
        <v>68608292</v>
      </c>
      <c r="I28" s="166">
        <v>84088255</v>
      </c>
      <c r="J28" s="167">
        <v>5.1504244362603036E-2</v>
      </c>
      <c r="K28" s="167">
        <v>0.22562816459561486</v>
      </c>
      <c r="L28" s="183"/>
      <c r="M28" s="183"/>
      <c r="N28" s="152"/>
      <c r="O28" s="152"/>
      <c r="P28" s="152"/>
      <c r="Q28" s="187"/>
      <c r="R28" s="161"/>
      <c r="S28" s="152"/>
      <c r="T28" s="152"/>
      <c r="U28" s="152"/>
      <c r="V28" s="188"/>
      <c r="W28" s="188"/>
    </row>
    <row r="29" spans="1:24" ht="12" customHeight="1" x14ac:dyDescent="0.2">
      <c r="A29" s="156" t="s">
        <v>11</v>
      </c>
      <c r="B29" s="157">
        <v>5637254</v>
      </c>
      <c r="C29" s="157">
        <v>5981971</v>
      </c>
      <c r="D29" s="158">
        <v>6635668</v>
      </c>
      <c r="E29" s="159">
        <v>0.17710999007672878</v>
      </c>
      <c r="F29" s="160">
        <v>0.1092778617616168</v>
      </c>
      <c r="G29" s="157">
        <v>51293775</v>
      </c>
      <c r="H29" s="157">
        <v>45189376</v>
      </c>
      <c r="I29" s="158">
        <v>56618077</v>
      </c>
      <c r="J29" s="159">
        <v>0.10380015898615369</v>
      </c>
      <c r="K29" s="160">
        <v>0.25290681154791783</v>
      </c>
      <c r="L29" s="183"/>
      <c r="M29" s="183"/>
      <c r="N29" s="184"/>
      <c r="O29" s="184"/>
      <c r="P29" s="184"/>
      <c r="Q29" s="187"/>
      <c r="R29" s="184"/>
      <c r="S29" s="184"/>
      <c r="T29" s="184"/>
      <c r="U29" s="188"/>
      <c r="V29" s="188"/>
      <c r="W29" s="188"/>
      <c r="X29" s="184"/>
    </row>
    <row r="30" spans="1:24" ht="12" customHeight="1" x14ac:dyDescent="0.2">
      <c r="A30" s="156" t="s">
        <v>12</v>
      </c>
      <c r="B30" s="157">
        <v>2814912</v>
      </c>
      <c r="C30" s="157">
        <v>2491523</v>
      </c>
      <c r="D30" s="158">
        <v>2828483</v>
      </c>
      <c r="E30" s="159">
        <v>4.8211098606278924E-3</v>
      </c>
      <c r="F30" s="160">
        <v>0.13524258054210225</v>
      </c>
      <c r="G30" s="157">
        <v>28675712</v>
      </c>
      <c r="H30" s="157">
        <v>23418916</v>
      </c>
      <c r="I30" s="158">
        <v>27470178</v>
      </c>
      <c r="J30" s="159">
        <v>-4.2040246463627473E-2</v>
      </c>
      <c r="K30" s="160">
        <v>0.17299101290597729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218</v>
      </c>
      <c r="C32" s="222"/>
      <c r="D32" s="222"/>
      <c r="E32" s="222"/>
      <c r="F32" s="222"/>
      <c r="G32" s="222" t="s">
        <v>246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22221</v>
      </c>
      <c r="C35" s="152">
        <v>22838</v>
      </c>
      <c r="D35" s="153">
        <v>24760</v>
      </c>
      <c r="E35" s="154">
        <v>0.11426128437064031</v>
      </c>
      <c r="F35" s="155">
        <v>8.4157982310184787E-2</v>
      </c>
      <c r="G35" s="152">
        <v>183008</v>
      </c>
      <c r="H35" s="152">
        <v>168675</v>
      </c>
      <c r="I35" s="153">
        <v>197311</v>
      </c>
      <c r="J35" s="154">
        <v>7.8155053331002033E-2</v>
      </c>
      <c r="K35" s="155">
        <v>0.16977026826737807</v>
      </c>
      <c r="L35" s="183"/>
      <c r="M35" s="182"/>
      <c r="N35" s="184"/>
      <c r="O35" s="184"/>
      <c r="P35" s="184"/>
      <c r="Q35" s="187"/>
      <c r="R35" s="182"/>
      <c r="S35" s="184"/>
      <c r="T35" s="184"/>
      <c r="U35" s="184"/>
    </row>
    <row r="36" spans="1:21" s="180" customFormat="1" ht="12" customHeight="1" x14ac:dyDescent="0.2">
      <c r="A36" s="156" t="s">
        <v>11</v>
      </c>
      <c r="B36" s="157">
        <v>18441</v>
      </c>
      <c r="C36" s="157">
        <v>19804</v>
      </c>
      <c r="D36" s="158">
        <v>21269</v>
      </c>
      <c r="E36" s="159">
        <v>0.15335393959112853</v>
      </c>
      <c r="F36" s="160">
        <v>7.3974954554635319E-2</v>
      </c>
      <c r="G36" s="157">
        <v>146426</v>
      </c>
      <c r="H36" s="157">
        <v>139723</v>
      </c>
      <c r="I36" s="158">
        <v>164532</v>
      </c>
      <c r="J36" s="159">
        <v>0.12365290317293387</v>
      </c>
      <c r="K36" s="160">
        <v>0.17755845494299427</v>
      </c>
      <c r="L36" s="183"/>
      <c r="M36" s="182"/>
      <c r="N36" s="184"/>
      <c r="O36" s="184"/>
      <c r="P36" s="184"/>
      <c r="Q36" s="187"/>
      <c r="R36" s="184"/>
      <c r="S36" s="184"/>
      <c r="T36" s="184"/>
      <c r="U36" s="184"/>
    </row>
    <row r="37" spans="1:21" s="180" customFormat="1" ht="12" customHeight="1" x14ac:dyDescent="0.2">
      <c r="A37" s="156" t="s">
        <v>12</v>
      </c>
      <c r="B37" s="157">
        <v>3780</v>
      </c>
      <c r="C37" s="157">
        <v>3034</v>
      </c>
      <c r="D37" s="158">
        <v>3491</v>
      </c>
      <c r="E37" s="159">
        <v>-7.6455026455026442E-2</v>
      </c>
      <c r="F37" s="160">
        <v>0.15062623599208957</v>
      </c>
      <c r="G37" s="157">
        <v>36582</v>
      </c>
      <c r="H37" s="157">
        <v>28952</v>
      </c>
      <c r="I37" s="158">
        <v>32779</v>
      </c>
      <c r="J37" s="159">
        <v>-0.10395823082390243</v>
      </c>
      <c r="K37" s="160">
        <v>0.13218430505664558</v>
      </c>
      <c r="L37" s="183"/>
      <c r="M37" s="182"/>
      <c r="N37" s="184"/>
      <c r="O37" s="184"/>
      <c r="P37" s="184"/>
      <c r="Q37" s="187"/>
      <c r="R37" s="184"/>
      <c r="S37" s="184"/>
      <c r="T37" s="184"/>
    </row>
    <row r="38" spans="1:21" s="180" customFormat="1" ht="12" customHeight="1" x14ac:dyDescent="0.2">
      <c r="A38" s="151" t="s">
        <v>13</v>
      </c>
      <c r="B38" s="152">
        <v>6622</v>
      </c>
      <c r="C38" s="152">
        <v>5739</v>
      </c>
      <c r="D38" s="153">
        <v>5979</v>
      </c>
      <c r="E38" s="154">
        <v>-9.7100573844759897E-2</v>
      </c>
      <c r="F38" s="155">
        <v>4.1819132253005709E-2</v>
      </c>
      <c r="G38" s="152">
        <v>65426</v>
      </c>
      <c r="H38" s="152">
        <v>53919</v>
      </c>
      <c r="I38" s="153">
        <v>56350</v>
      </c>
      <c r="J38" s="154">
        <v>-0.13872160914621101</v>
      </c>
      <c r="K38" s="155">
        <v>4.5086147740128757E-2</v>
      </c>
      <c r="L38" s="183"/>
      <c r="M38" s="182"/>
      <c r="N38" s="184"/>
      <c r="O38" s="184"/>
      <c r="P38" s="184"/>
      <c r="Q38" s="187"/>
      <c r="R38" s="184"/>
      <c r="S38" s="184"/>
      <c r="T38" s="184"/>
    </row>
    <row r="39" spans="1:21" s="180" customFormat="1" ht="12" customHeight="1" x14ac:dyDescent="0.2">
      <c r="A39" s="156" t="s">
        <v>11</v>
      </c>
      <c r="B39" s="157">
        <v>2303</v>
      </c>
      <c r="C39" s="157">
        <v>2701</v>
      </c>
      <c r="D39" s="158">
        <v>2754</v>
      </c>
      <c r="E39" s="159">
        <v>0.1958315240990014</v>
      </c>
      <c r="F39" s="160">
        <v>1.9622362088115519E-2</v>
      </c>
      <c r="G39" s="157">
        <v>20268</v>
      </c>
      <c r="H39" s="157">
        <v>23489</v>
      </c>
      <c r="I39" s="158">
        <v>24576</v>
      </c>
      <c r="J39" s="159">
        <v>0.21255180580224975</v>
      </c>
      <c r="K39" s="160">
        <v>4.6276980714377025E-2</v>
      </c>
      <c r="L39" s="183"/>
      <c r="M39" s="182"/>
      <c r="N39" s="184"/>
      <c r="O39" s="184"/>
      <c r="P39" s="184"/>
      <c r="Q39" s="187"/>
      <c r="R39" s="184"/>
      <c r="S39" s="184"/>
      <c r="T39" s="184"/>
    </row>
    <row r="40" spans="1:21" s="180" customFormat="1" ht="12" customHeight="1" x14ac:dyDescent="0.2">
      <c r="A40" s="156" t="s">
        <v>12</v>
      </c>
      <c r="B40" s="161">
        <v>4319</v>
      </c>
      <c r="C40" s="161">
        <v>3038</v>
      </c>
      <c r="D40" s="158">
        <v>3225</v>
      </c>
      <c r="E40" s="159">
        <v>-0.25329937485529053</v>
      </c>
      <c r="F40" s="162">
        <v>6.1553653719552237E-2</v>
      </c>
      <c r="G40" s="161">
        <v>45158</v>
      </c>
      <c r="H40" s="161">
        <v>30430</v>
      </c>
      <c r="I40" s="158">
        <v>31774</v>
      </c>
      <c r="J40" s="159">
        <v>-0.29638159351609905</v>
      </c>
      <c r="K40" s="162">
        <v>4.4166940519224429E-2</v>
      </c>
      <c r="L40" s="183"/>
      <c r="M40" s="182"/>
      <c r="N40" s="184"/>
      <c r="O40" s="184"/>
      <c r="P40" s="184"/>
      <c r="Q40" s="187"/>
      <c r="R40" s="184"/>
      <c r="S40" s="184"/>
      <c r="T40" s="184"/>
    </row>
    <row r="41" spans="1:21" s="180" customFormat="1" ht="12" customHeight="1" x14ac:dyDescent="0.2">
      <c r="A41" s="151" t="s">
        <v>172</v>
      </c>
      <c r="B41" s="163">
        <v>7418</v>
      </c>
      <c r="C41" s="163">
        <v>5151</v>
      </c>
      <c r="D41" s="153">
        <v>7146</v>
      </c>
      <c r="E41" s="154">
        <v>-3.6667565381504397E-2</v>
      </c>
      <c r="F41" s="164">
        <v>0.38730343622597552</v>
      </c>
      <c r="G41" s="163">
        <v>76743</v>
      </c>
      <c r="H41" s="163">
        <v>50190</v>
      </c>
      <c r="I41" s="153">
        <v>67204</v>
      </c>
      <c r="J41" s="154">
        <v>-0.12429798157486671</v>
      </c>
      <c r="K41" s="164">
        <v>0.33899183104204034</v>
      </c>
      <c r="L41" s="183"/>
      <c r="M41" s="182"/>
      <c r="N41" s="184"/>
      <c r="O41" s="184"/>
      <c r="P41" s="184"/>
      <c r="Q41" s="187"/>
      <c r="R41" s="184"/>
      <c r="S41" s="184"/>
      <c r="T41" s="184"/>
    </row>
    <row r="42" spans="1:21" s="180" customFormat="1" ht="12" customHeight="1" x14ac:dyDescent="0.2">
      <c r="A42" s="156" t="s">
        <v>11</v>
      </c>
      <c r="B42" s="161">
        <v>1573</v>
      </c>
      <c r="C42" s="161">
        <v>1204</v>
      </c>
      <c r="D42" s="158">
        <v>2039</v>
      </c>
      <c r="E42" s="159">
        <v>0.29624920534011445</v>
      </c>
      <c r="F42" s="162">
        <v>0.69352159468438535</v>
      </c>
      <c r="G42" s="161">
        <v>15479</v>
      </c>
      <c r="H42" s="161">
        <v>12622</v>
      </c>
      <c r="I42" s="158">
        <v>16999</v>
      </c>
      <c r="J42" s="159">
        <v>9.8197557981781758E-2</v>
      </c>
      <c r="K42" s="162">
        <v>0.34677547139914444</v>
      </c>
      <c r="L42" s="183"/>
      <c r="M42" s="182"/>
      <c r="N42" s="184"/>
      <c r="O42" s="184"/>
      <c r="P42" s="184"/>
      <c r="Q42" s="187"/>
      <c r="R42" s="184"/>
      <c r="S42" s="184"/>
      <c r="T42" s="184"/>
    </row>
    <row r="43" spans="1:21" s="180" customFormat="1" ht="12" customHeight="1" x14ac:dyDescent="0.2">
      <c r="A43" s="156" t="s">
        <v>12</v>
      </c>
      <c r="B43" s="161">
        <v>5845</v>
      </c>
      <c r="C43" s="161">
        <v>3947</v>
      </c>
      <c r="D43" s="158">
        <v>5107</v>
      </c>
      <c r="E43" s="159">
        <v>-0.12626176218990592</v>
      </c>
      <c r="F43" s="162">
        <v>0.29389409678236644</v>
      </c>
      <c r="G43" s="161">
        <v>61264</v>
      </c>
      <c r="H43" s="161">
        <v>37568</v>
      </c>
      <c r="I43" s="158">
        <v>50205</v>
      </c>
      <c r="J43" s="159">
        <v>-0.18051384173413421</v>
      </c>
      <c r="K43" s="162">
        <v>0.3363767035775127</v>
      </c>
      <c r="L43" s="183"/>
      <c r="M43" s="182"/>
      <c r="N43" s="184"/>
      <c r="O43" s="184"/>
      <c r="P43" s="184"/>
      <c r="Q43" s="187"/>
      <c r="R43" s="184"/>
      <c r="S43" s="184"/>
      <c r="T43" s="184"/>
    </row>
    <row r="44" spans="1:21" s="180" customFormat="1" ht="12" customHeight="1" x14ac:dyDescent="0.2">
      <c r="A44" s="151" t="s">
        <v>173</v>
      </c>
      <c r="B44" s="163">
        <v>2414</v>
      </c>
      <c r="C44" s="163">
        <v>2494</v>
      </c>
      <c r="D44" s="153">
        <v>2400</v>
      </c>
      <c r="E44" s="154">
        <v>-5.7995028997513964E-3</v>
      </c>
      <c r="F44" s="164">
        <v>-3.7690457097032892E-2</v>
      </c>
      <c r="G44" s="163">
        <v>26311</v>
      </c>
      <c r="H44" s="163">
        <v>23573</v>
      </c>
      <c r="I44" s="153">
        <v>24308</v>
      </c>
      <c r="J44" s="154">
        <v>-7.6127855269659039E-2</v>
      </c>
      <c r="K44" s="164">
        <v>3.117973953251596E-2</v>
      </c>
      <c r="L44" s="183"/>
      <c r="M44" s="182"/>
      <c r="N44" s="184"/>
      <c r="O44" s="184"/>
      <c r="P44" s="184"/>
      <c r="Q44" s="187"/>
      <c r="R44" s="184"/>
      <c r="S44" s="184"/>
      <c r="T44" s="184"/>
    </row>
    <row r="45" spans="1:21" ht="12" customHeight="1" x14ac:dyDescent="0.2">
      <c r="A45" s="156" t="s">
        <v>11</v>
      </c>
      <c r="B45" s="161">
        <v>1029</v>
      </c>
      <c r="C45" s="161">
        <v>1381</v>
      </c>
      <c r="D45" s="158">
        <v>1203</v>
      </c>
      <c r="E45" s="165">
        <v>0.16909620991253638</v>
      </c>
      <c r="F45" s="162">
        <v>-0.12889210716871835</v>
      </c>
      <c r="G45" s="161">
        <v>10991</v>
      </c>
      <c r="H45" s="161">
        <v>12194</v>
      </c>
      <c r="I45" s="158">
        <v>11451</v>
      </c>
      <c r="J45" s="165">
        <v>4.1852424711127378E-2</v>
      </c>
      <c r="K45" s="162">
        <v>-6.0931605707725156E-2</v>
      </c>
      <c r="L45" s="183"/>
      <c r="M45" s="182"/>
      <c r="N45" s="184"/>
      <c r="O45" s="184"/>
      <c r="P45" s="184"/>
      <c r="Q45" s="187"/>
      <c r="R45" s="184"/>
      <c r="S45" s="184"/>
      <c r="T45" s="184"/>
    </row>
    <row r="46" spans="1:21" ht="12" customHeight="1" x14ac:dyDescent="0.2">
      <c r="A46" s="156" t="s">
        <v>12</v>
      </c>
      <c r="B46" s="161">
        <v>1385</v>
      </c>
      <c r="C46" s="161">
        <v>1113</v>
      </c>
      <c r="D46" s="158">
        <v>1197</v>
      </c>
      <c r="E46" s="159">
        <v>-0.13574007220216611</v>
      </c>
      <c r="F46" s="162">
        <v>7.547169811320753E-2</v>
      </c>
      <c r="G46" s="161">
        <v>15320</v>
      </c>
      <c r="H46" s="161">
        <v>11379</v>
      </c>
      <c r="I46" s="158">
        <v>12857</v>
      </c>
      <c r="J46" s="159">
        <v>-0.1607702349869452</v>
      </c>
      <c r="K46" s="162">
        <v>0.1298883908955093</v>
      </c>
      <c r="L46" s="183"/>
      <c r="M46" s="182"/>
      <c r="N46" s="184"/>
      <c r="O46" s="184"/>
      <c r="P46" s="184"/>
      <c r="Q46" s="187"/>
      <c r="R46" s="184"/>
      <c r="S46" s="184"/>
      <c r="T46" s="184"/>
    </row>
    <row r="47" spans="1:21" s="180" customFormat="1" ht="12" customHeight="1" x14ac:dyDescent="0.2">
      <c r="A47" s="151" t="s">
        <v>14</v>
      </c>
      <c r="B47" s="163">
        <v>704</v>
      </c>
      <c r="C47" s="163">
        <v>468</v>
      </c>
      <c r="D47" s="153">
        <v>653</v>
      </c>
      <c r="E47" s="154">
        <v>-7.2443181818181768E-2</v>
      </c>
      <c r="F47" s="164">
        <v>0.39529914529914523</v>
      </c>
      <c r="G47" s="163">
        <v>6575</v>
      </c>
      <c r="H47" s="163">
        <v>4410</v>
      </c>
      <c r="I47" s="153">
        <v>5429</v>
      </c>
      <c r="J47" s="154">
        <v>-0.17429657794676801</v>
      </c>
      <c r="K47" s="164">
        <v>0.23106575963718812</v>
      </c>
      <c r="L47" s="183"/>
      <c r="M47" s="182"/>
      <c r="N47" s="184"/>
      <c r="O47" s="184"/>
      <c r="P47" s="184"/>
      <c r="Q47" s="187"/>
      <c r="R47" s="184"/>
      <c r="S47" s="184"/>
      <c r="T47" s="184"/>
    </row>
    <row r="48" spans="1:21" ht="12" customHeight="1" x14ac:dyDescent="0.2">
      <c r="A48" s="156" t="s">
        <v>11</v>
      </c>
      <c r="B48" s="161">
        <v>374</v>
      </c>
      <c r="C48" s="161">
        <v>203</v>
      </c>
      <c r="D48" s="158">
        <v>295</v>
      </c>
      <c r="E48" s="159">
        <v>-0.21122994652406413</v>
      </c>
      <c r="F48" s="162">
        <v>0.45320197044334964</v>
      </c>
      <c r="G48" s="161">
        <v>3560</v>
      </c>
      <c r="H48" s="161">
        <v>1873</v>
      </c>
      <c r="I48" s="158">
        <v>2314</v>
      </c>
      <c r="J48" s="159">
        <v>-0.35</v>
      </c>
      <c r="K48" s="162">
        <v>0.2354511478910839</v>
      </c>
      <c r="L48" s="183"/>
      <c r="M48" s="182"/>
      <c r="N48" s="184"/>
      <c r="O48" s="184"/>
      <c r="P48" s="184"/>
      <c r="Q48" s="187"/>
      <c r="R48" s="184"/>
      <c r="S48" s="184"/>
      <c r="T48" s="184"/>
    </row>
    <row r="49" spans="1:21" ht="12" customHeight="1" x14ac:dyDescent="0.2">
      <c r="A49" s="156" t="s">
        <v>12</v>
      </c>
      <c r="B49" s="161">
        <v>330</v>
      </c>
      <c r="C49" s="161">
        <v>265</v>
      </c>
      <c r="D49" s="158">
        <v>358</v>
      </c>
      <c r="E49" s="159">
        <v>8.4848484848484951E-2</v>
      </c>
      <c r="F49" s="162">
        <v>0.35094339622641502</v>
      </c>
      <c r="G49" s="161">
        <v>3015</v>
      </c>
      <c r="H49" s="161">
        <v>2537</v>
      </c>
      <c r="I49" s="158">
        <v>3115</v>
      </c>
      <c r="J49" s="159">
        <v>3.3167495854063089E-2</v>
      </c>
      <c r="K49" s="162">
        <v>0.22782814347654701</v>
      </c>
      <c r="L49" s="183"/>
      <c r="M49" s="182"/>
      <c r="N49" s="184"/>
      <c r="O49" s="184"/>
      <c r="P49" s="184"/>
      <c r="Q49" s="187"/>
      <c r="R49" s="184"/>
      <c r="S49" s="184"/>
      <c r="T49" s="184"/>
    </row>
    <row r="50" spans="1:21" s="180" customFormat="1" ht="12" customHeight="1" x14ac:dyDescent="0.2">
      <c r="A50" s="151" t="s">
        <v>146</v>
      </c>
      <c r="B50" s="163">
        <v>5637</v>
      </c>
      <c r="C50" s="163">
        <v>5898</v>
      </c>
      <c r="D50" s="153">
        <v>7189</v>
      </c>
      <c r="E50" s="154">
        <v>0.27532375376973572</v>
      </c>
      <c r="F50" s="164">
        <v>0.21888775856222442</v>
      </c>
      <c r="G50" s="163">
        <v>54071</v>
      </c>
      <c r="H50" s="163">
        <v>52858</v>
      </c>
      <c r="I50" s="153">
        <v>65553</v>
      </c>
      <c r="J50" s="154">
        <v>0.21235042814077776</v>
      </c>
      <c r="K50" s="164">
        <v>0.24017178099814607</v>
      </c>
      <c r="L50" s="183"/>
      <c r="M50" s="182"/>
      <c r="N50" s="184"/>
      <c r="O50" s="184"/>
      <c r="P50" s="184"/>
      <c r="Q50" s="187"/>
      <c r="R50" s="184"/>
      <c r="S50" s="184"/>
      <c r="T50" s="184"/>
    </row>
    <row r="51" spans="1:21" ht="12" customHeight="1" x14ac:dyDescent="0.2">
      <c r="A51" s="156" t="s">
        <v>11</v>
      </c>
      <c r="B51" s="161">
        <v>2523</v>
      </c>
      <c r="C51" s="161">
        <v>2616</v>
      </c>
      <c r="D51" s="158">
        <v>3516</v>
      </c>
      <c r="E51" s="159">
        <v>0.39357907253269908</v>
      </c>
      <c r="F51" s="162">
        <v>0.34403669724770647</v>
      </c>
      <c r="G51" s="161">
        <v>25140</v>
      </c>
      <c r="H51" s="161">
        <v>23058</v>
      </c>
      <c r="I51" s="158">
        <v>32925</v>
      </c>
      <c r="J51" s="159">
        <v>0.30966587112171839</v>
      </c>
      <c r="K51" s="162">
        <v>0.42792089513400988</v>
      </c>
      <c r="L51" s="183"/>
      <c r="M51" s="182"/>
      <c r="N51" s="184"/>
      <c r="O51" s="184"/>
      <c r="P51" s="184"/>
      <c r="Q51" s="187"/>
      <c r="R51" s="184"/>
      <c r="S51" s="184"/>
      <c r="T51" s="184"/>
    </row>
    <row r="52" spans="1:21" ht="12" customHeight="1" x14ac:dyDescent="0.2">
      <c r="A52" s="156" t="s">
        <v>12</v>
      </c>
      <c r="B52" s="161">
        <v>3114</v>
      </c>
      <c r="C52" s="161">
        <v>3282</v>
      </c>
      <c r="D52" s="158">
        <v>3673</v>
      </c>
      <c r="E52" s="159">
        <v>0.17951188182402045</v>
      </c>
      <c r="F52" s="162">
        <v>0.1191346739792809</v>
      </c>
      <c r="G52" s="161">
        <v>28931</v>
      </c>
      <c r="H52" s="161">
        <v>29800</v>
      </c>
      <c r="I52" s="158">
        <v>32628</v>
      </c>
      <c r="J52" s="159">
        <v>0.1277868030831979</v>
      </c>
      <c r="K52" s="162">
        <v>9.4899328859060494E-2</v>
      </c>
      <c r="L52" s="183"/>
      <c r="M52" s="182"/>
      <c r="N52" s="184"/>
      <c r="O52" s="184"/>
      <c r="P52" s="184"/>
      <c r="Q52" s="187"/>
      <c r="R52" s="184"/>
      <c r="S52" s="184"/>
      <c r="T52" s="184"/>
    </row>
    <row r="53" spans="1:21" s="180" customFormat="1" ht="12" customHeight="1" x14ac:dyDescent="0.2">
      <c r="A53" s="151" t="s">
        <v>23</v>
      </c>
      <c r="B53" s="163">
        <v>3154</v>
      </c>
      <c r="C53" s="163">
        <v>3350</v>
      </c>
      <c r="D53" s="153">
        <v>3832</v>
      </c>
      <c r="E53" s="154">
        <v>0.21496512365250475</v>
      </c>
      <c r="F53" s="164">
        <v>0.14388059701492528</v>
      </c>
      <c r="G53" s="163">
        <v>36994</v>
      </c>
      <c r="H53" s="163">
        <v>29724</v>
      </c>
      <c r="I53" s="153">
        <v>34432</v>
      </c>
      <c r="J53" s="154">
        <v>-6.9254473698437624E-2</v>
      </c>
      <c r="K53" s="164">
        <v>0.1583905261741354</v>
      </c>
      <c r="L53" s="183"/>
      <c r="M53" s="182"/>
      <c r="N53" s="184"/>
      <c r="O53" s="184"/>
      <c r="P53" s="184"/>
      <c r="Q53" s="187"/>
      <c r="R53" s="184"/>
      <c r="S53" s="184"/>
      <c r="T53" s="184"/>
    </row>
    <row r="54" spans="1:21" s="180" customFormat="1" ht="12" customHeight="1" x14ac:dyDescent="0.2">
      <c r="A54" s="151" t="s">
        <v>204</v>
      </c>
      <c r="B54" s="152">
        <v>3618</v>
      </c>
      <c r="C54" s="152">
        <v>4052</v>
      </c>
      <c r="D54" s="153">
        <v>4846</v>
      </c>
      <c r="E54" s="154">
        <v>0.33941404090657823</v>
      </c>
      <c r="F54" s="155">
        <v>0.19595261599210256</v>
      </c>
      <c r="G54" s="152">
        <v>51326</v>
      </c>
      <c r="H54" s="152">
        <v>37944</v>
      </c>
      <c r="I54" s="153">
        <v>51635</v>
      </c>
      <c r="J54" s="154">
        <v>6.0203405681331645E-3</v>
      </c>
      <c r="K54" s="155">
        <v>0.36082121020451186</v>
      </c>
      <c r="L54" s="183"/>
      <c r="M54" s="182"/>
      <c r="N54" s="184"/>
      <c r="O54" s="184"/>
      <c r="P54" s="184"/>
      <c r="Q54" s="187"/>
      <c r="R54" s="184"/>
      <c r="S54" s="184"/>
      <c r="T54" s="184"/>
    </row>
    <row r="55" spans="1:21" s="180" customFormat="1" ht="12" customHeight="1" x14ac:dyDescent="0.2">
      <c r="A55" s="151" t="s">
        <v>18</v>
      </c>
      <c r="B55" s="152">
        <v>1636</v>
      </c>
      <c r="C55" s="152">
        <v>1072</v>
      </c>
      <c r="D55" s="153">
        <v>1613</v>
      </c>
      <c r="E55" s="154">
        <v>-1.4058679706601462E-2</v>
      </c>
      <c r="F55" s="155">
        <v>0.50466417910447769</v>
      </c>
      <c r="G55" s="152">
        <v>17901</v>
      </c>
      <c r="H55" s="152">
        <v>9785</v>
      </c>
      <c r="I55" s="153">
        <v>14541</v>
      </c>
      <c r="J55" s="154">
        <v>-0.18769901122842303</v>
      </c>
      <c r="K55" s="155">
        <v>0.48605007664793054</v>
      </c>
      <c r="L55" s="183"/>
      <c r="M55" s="182"/>
      <c r="N55" s="184"/>
      <c r="O55" s="184"/>
      <c r="P55" s="184"/>
      <c r="Q55" s="187"/>
      <c r="R55" s="184"/>
      <c r="S55" s="184"/>
      <c r="T55" s="184"/>
    </row>
    <row r="56" spans="1:21" ht="12" customHeight="1" x14ac:dyDescent="0.2">
      <c r="A56" s="151" t="s">
        <v>45</v>
      </c>
      <c r="B56" s="152">
        <v>1834</v>
      </c>
      <c r="C56" s="152">
        <v>1762</v>
      </c>
      <c r="D56" s="153">
        <v>2252</v>
      </c>
      <c r="E56" s="154">
        <v>0.22791712104689199</v>
      </c>
      <c r="F56" s="155">
        <v>0.27809307604994316</v>
      </c>
      <c r="G56" s="152">
        <v>18729</v>
      </c>
      <c r="H56" s="152">
        <v>16585</v>
      </c>
      <c r="I56" s="153">
        <v>19935</v>
      </c>
      <c r="J56" s="154">
        <v>6.4392119173474205E-2</v>
      </c>
      <c r="K56" s="155">
        <v>0.20198974977389206</v>
      </c>
      <c r="L56" s="183"/>
      <c r="M56" s="182"/>
      <c r="N56" s="184"/>
      <c r="O56" s="184"/>
      <c r="P56" s="184"/>
      <c r="Q56" s="187"/>
      <c r="R56" s="184"/>
      <c r="S56" s="184"/>
      <c r="T56" s="184"/>
    </row>
    <row r="57" spans="1:21" ht="12" customHeight="1" x14ac:dyDescent="0.2">
      <c r="A57" s="151" t="s">
        <v>20</v>
      </c>
      <c r="B57" s="152">
        <v>4045</v>
      </c>
      <c r="C57" s="152">
        <v>4038</v>
      </c>
      <c r="D57" s="153">
        <v>4251</v>
      </c>
      <c r="E57" s="154">
        <v>5.0927070457354784E-2</v>
      </c>
      <c r="F57" s="155">
        <v>5.2748885586924255E-2</v>
      </c>
      <c r="G57" s="152">
        <v>38366</v>
      </c>
      <c r="H57" s="152">
        <v>35521</v>
      </c>
      <c r="I57" s="153">
        <v>38506</v>
      </c>
      <c r="J57" s="154">
        <v>3.6490642756608072E-3</v>
      </c>
      <c r="K57" s="155">
        <v>8.4034796317671301E-2</v>
      </c>
      <c r="L57" s="183"/>
      <c r="M57" s="182"/>
      <c r="N57" s="184"/>
      <c r="O57" s="184"/>
      <c r="P57" s="184"/>
      <c r="Q57" s="187"/>
      <c r="R57" s="184"/>
      <c r="S57" s="184"/>
      <c r="T57" s="184"/>
    </row>
    <row r="58" spans="1:21" s="180" customFormat="1" ht="12" customHeight="1" x14ac:dyDescent="0.2">
      <c r="A58" s="147" t="s">
        <v>133</v>
      </c>
      <c r="B58" s="166">
        <v>53666</v>
      </c>
      <c r="C58" s="166">
        <v>56862</v>
      </c>
      <c r="D58" s="166">
        <v>64921</v>
      </c>
      <c r="E58" s="167">
        <v>0.20972310215033718</v>
      </c>
      <c r="F58" s="167">
        <v>0.14172909851922189</v>
      </c>
      <c r="G58" s="166">
        <v>521379</v>
      </c>
      <c r="H58" s="166">
        <v>483184</v>
      </c>
      <c r="I58" s="166">
        <v>575204</v>
      </c>
      <c r="J58" s="167">
        <v>0.10323584187318624</v>
      </c>
      <c r="K58" s="167">
        <v>0.19044504784926652</v>
      </c>
      <c r="L58" s="183"/>
      <c r="M58" s="182"/>
      <c r="N58" s="152"/>
      <c r="O58" s="152"/>
      <c r="P58" s="152"/>
      <c r="Q58" s="187"/>
      <c r="R58" s="161"/>
      <c r="S58" s="152"/>
      <c r="T58" s="152"/>
      <c r="U58" s="152"/>
    </row>
    <row r="59" spans="1:21" ht="12" customHeight="1" x14ac:dyDescent="0.2">
      <c r="A59" s="156" t="s">
        <v>11</v>
      </c>
      <c r="B59" s="157">
        <v>35270</v>
      </c>
      <c r="C59" s="157">
        <v>39895</v>
      </c>
      <c r="D59" s="158">
        <v>45514</v>
      </c>
      <c r="E59" s="159">
        <v>0.29044513751063228</v>
      </c>
      <c r="F59" s="160">
        <v>0.14084471738313065</v>
      </c>
      <c r="G59" s="157">
        <v>331893</v>
      </c>
      <c r="H59" s="157">
        <v>320572</v>
      </c>
      <c r="I59" s="158">
        <v>389928</v>
      </c>
      <c r="J59" s="159">
        <v>0.17486057253391896</v>
      </c>
      <c r="K59" s="160">
        <v>0.21635077299327454</v>
      </c>
      <c r="L59" s="183"/>
      <c r="M59" s="182"/>
      <c r="N59" s="184"/>
      <c r="O59" s="184"/>
      <c r="P59" s="184"/>
      <c r="Q59" s="187"/>
      <c r="R59" s="184"/>
      <c r="S59" s="184"/>
      <c r="T59" s="184"/>
      <c r="U59" s="184"/>
    </row>
    <row r="60" spans="1:21" ht="15" customHeight="1" x14ac:dyDescent="0.2">
      <c r="A60" s="156" t="s">
        <v>12</v>
      </c>
      <c r="B60" s="157">
        <v>18396</v>
      </c>
      <c r="C60" s="157">
        <v>16967</v>
      </c>
      <c r="D60" s="158">
        <v>19407</v>
      </c>
      <c r="E60" s="159">
        <v>5.495759947814749E-2</v>
      </c>
      <c r="F60" s="160">
        <v>0.14380856957623633</v>
      </c>
      <c r="G60" s="157">
        <v>189486</v>
      </c>
      <c r="H60" s="157">
        <v>162612</v>
      </c>
      <c r="I60" s="158">
        <v>185276</v>
      </c>
      <c r="J60" s="159">
        <v>-2.2218000274426553E-2</v>
      </c>
      <c r="K60" s="160">
        <v>0.13937470789363648</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DC04-036D-4B79-BACC-35E1FB3A225C}">
  <dimension ref="A1:AC80"/>
  <sheetViews>
    <sheetView showGridLines="0" workbookViewId="0">
      <selection activeCell="N6" sqref="N6"/>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243</v>
      </c>
      <c r="B1" s="225"/>
      <c r="C1" s="225"/>
      <c r="D1" s="225"/>
      <c r="E1" s="225"/>
      <c r="F1" s="145"/>
      <c r="G1" s="145"/>
      <c r="H1" s="145"/>
      <c r="I1" s="145"/>
      <c r="J1" s="145"/>
      <c r="K1" s="145"/>
    </row>
    <row r="2" spans="1:29" ht="18" customHeight="1" x14ac:dyDescent="0.2">
      <c r="A2" s="146"/>
      <c r="B2" s="222" t="s">
        <v>216</v>
      </c>
      <c r="C2" s="222"/>
      <c r="D2" s="222"/>
      <c r="E2" s="222"/>
      <c r="F2" s="222"/>
      <c r="G2" s="222" t="s">
        <v>244</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4842338</v>
      </c>
      <c r="C5" s="152">
        <v>4399540</v>
      </c>
      <c r="D5" s="153">
        <v>4852081</v>
      </c>
      <c r="E5" s="154">
        <v>2.0120445949869392E-3</v>
      </c>
      <c r="F5" s="155">
        <v>0.10286098092073259</v>
      </c>
      <c r="G5" s="152">
        <v>29298168</v>
      </c>
      <c r="H5" s="152">
        <v>24775004</v>
      </c>
      <c r="I5" s="153">
        <v>28929997</v>
      </c>
      <c r="J5" s="154">
        <v>-1.2566348858399579E-2</v>
      </c>
      <c r="K5" s="155">
        <v>0.16770907484010911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4235979</v>
      </c>
      <c r="C6" s="157">
        <v>3843390</v>
      </c>
      <c r="D6" s="158">
        <v>4255007</v>
      </c>
      <c r="E6" s="159">
        <v>4.4919958290634554E-3</v>
      </c>
      <c r="F6" s="160">
        <v>0.10709738017739556</v>
      </c>
      <c r="G6" s="157">
        <v>23997304</v>
      </c>
      <c r="H6" s="157">
        <v>20378639</v>
      </c>
      <c r="I6" s="158">
        <v>24141539</v>
      </c>
      <c r="J6" s="159">
        <v>6.0104668424418861E-3</v>
      </c>
      <c r="K6" s="160">
        <v>0.18464923000991385</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606359</v>
      </c>
      <c r="C7" s="157">
        <v>556150</v>
      </c>
      <c r="D7" s="158">
        <v>597074</v>
      </c>
      <c r="E7" s="159">
        <v>-1.5312710786844153E-2</v>
      </c>
      <c r="F7" s="160">
        <v>7.3584464622853618E-2</v>
      </c>
      <c r="G7" s="157">
        <v>5300864</v>
      </c>
      <c r="H7" s="157">
        <v>4396365</v>
      </c>
      <c r="I7" s="158">
        <v>4788458</v>
      </c>
      <c r="J7" s="159">
        <v>-9.6664619201699997E-2</v>
      </c>
      <c r="K7" s="160">
        <v>8.9185725025106022E-2</v>
      </c>
      <c r="L7" s="183"/>
      <c r="M7" s="183"/>
      <c r="N7" s="184"/>
      <c r="O7" s="184"/>
      <c r="P7" s="184"/>
      <c r="Q7" s="187"/>
      <c r="R7" s="184"/>
      <c r="S7" s="184"/>
      <c r="T7" s="184"/>
    </row>
    <row r="8" spans="1:29" s="180" customFormat="1" ht="12" customHeight="1" x14ac:dyDescent="0.2">
      <c r="A8" s="151" t="s">
        <v>13</v>
      </c>
      <c r="B8" s="152">
        <v>1164354</v>
      </c>
      <c r="C8" s="152">
        <v>1012478</v>
      </c>
      <c r="D8" s="153">
        <v>1147081</v>
      </c>
      <c r="E8" s="154">
        <v>-1.483483545382247E-2</v>
      </c>
      <c r="F8" s="155">
        <v>0.13294412323033189</v>
      </c>
      <c r="G8" s="152">
        <v>9542048</v>
      </c>
      <c r="H8" s="152">
        <v>7595814</v>
      </c>
      <c r="I8" s="153">
        <v>8254545</v>
      </c>
      <c r="J8" s="154">
        <v>-0.13492941976397521</v>
      </c>
      <c r="K8" s="155">
        <v>8.6722897638093821E-2</v>
      </c>
      <c r="L8" s="183"/>
      <c r="M8" s="183"/>
      <c r="N8" s="184"/>
      <c r="O8" s="184"/>
      <c r="P8" s="184"/>
      <c r="Q8" s="187"/>
      <c r="R8" s="184"/>
      <c r="S8" s="184"/>
      <c r="T8" s="184"/>
    </row>
    <row r="9" spans="1:29" s="180" customFormat="1" ht="12" customHeight="1" x14ac:dyDescent="0.2">
      <c r="A9" s="156" t="s">
        <v>11</v>
      </c>
      <c r="B9" s="157">
        <v>447137</v>
      </c>
      <c r="C9" s="157">
        <v>492470</v>
      </c>
      <c r="D9" s="158">
        <v>530801</v>
      </c>
      <c r="E9" s="159">
        <v>0.18711043818784856</v>
      </c>
      <c r="F9" s="160">
        <v>7.7834182792860584E-2</v>
      </c>
      <c r="G9" s="157">
        <v>2685476</v>
      </c>
      <c r="H9" s="157">
        <v>3016392</v>
      </c>
      <c r="I9" s="158">
        <v>3327995</v>
      </c>
      <c r="J9" s="159">
        <v>0.23925702557014095</v>
      </c>
      <c r="K9" s="160">
        <v>0.10330321788414776</v>
      </c>
      <c r="L9" s="183"/>
      <c r="M9" s="183"/>
      <c r="N9" s="184"/>
      <c r="O9" s="184"/>
      <c r="P9" s="184"/>
      <c r="Q9" s="187"/>
      <c r="R9" s="184"/>
      <c r="S9" s="184"/>
      <c r="T9" s="184"/>
    </row>
    <row r="10" spans="1:29" s="180" customFormat="1" ht="12" customHeight="1" x14ac:dyDescent="0.2">
      <c r="A10" s="156" t="s">
        <v>12</v>
      </c>
      <c r="B10" s="161">
        <v>717217</v>
      </c>
      <c r="C10" s="161">
        <v>520008</v>
      </c>
      <c r="D10" s="158">
        <v>616280</v>
      </c>
      <c r="E10" s="159">
        <v>-0.14073425476529422</v>
      </c>
      <c r="F10" s="162">
        <v>0.1851356132982569</v>
      </c>
      <c r="G10" s="161">
        <v>6856572</v>
      </c>
      <c r="H10" s="161">
        <v>4579422</v>
      </c>
      <c r="I10" s="158">
        <v>4926550</v>
      </c>
      <c r="J10" s="159">
        <v>-0.28148497529085958</v>
      </c>
      <c r="K10" s="162">
        <v>7.580170597948821E-2</v>
      </c>
      <c r="L10" s="183"/>
      <c r="M10" s="183"/>
      <c r="N10" s="184"/>
      <c r="O10" s="184"/>
      <c r="P10" s="184"/>
      <c r="Q10" s="187"/>
      <c r="R10" s="184"/>
      <c r="S10" s="184"/>
      <c r="T10" s="184"/>
    </row>
    <row r="11" spans="1:29" s="180" customFormat="1" ht="12" customHeight="1" x14ac:dyDescent="0.2">
      <c r="A11" s="151" t="s">
        <v>172</v>
      </c>
      <c r="B11" s="163">
        <v>1135894</v>
      </c>
      <c r="C11" s="163">
        <v>771166</v>
      </c>
      <c r="D11" s="153">
        <v>1120701</v>
      </c>
      <c r="E11" s="154">
        <v>-1.3375367771992774E-2</v>
      </c>
      <c r="F11" s="164">
        <v>0.453255200566415</v>
      </c>
      <c r="G11" s="163">
        <v>10585288</v>
      </c>
      <c r="H11" s="163">
        <v>6419376</v>
      </c>
      <c r="I11" s="153">
        <v>8978886</v>
      </c>
      <c r="J11" s="154">
        <v>-0.15175798712326016</v>
      </c>
      <c r="K11" s="164">
        <v>0.39871632382960587</v>
      </c>
      <c r="L11" s="183"/>
      <c r="M11" s="183"/>
      <c r="N11" s="184"/>
      <c r="O11" s="184"/>
      <c r="P11" s="184"/>
      <c r="Q11" s="187"/>
      <c r="R11" s="184"/>
      <c r="S11" s="184"/>
      <c r="T11" s="184"/>
    </row>
    <row r="12" spans="1:29" s="180" customFormat="1" ht="12" customHeight="1" x14ac:dyDescent="0.2">
      <c r="A12" s="156" t="s">
        <v>11</v>
      </c>
      <c r="B12" s="161">
        <v>215778</v>
      </c>
      <c r="C12" s="161">
        <v>199340</v>
      </c>
      <c r="D12" s="158">
        <v>301586</v>
      </c>
      <c r="E12" s="159">
        <v>0.39766797356542383</v>
      </c>
      <c r="F12" s="162">
        <v>0.51292264472760118</v>
      </c>
      <c r="G12" s="161">
        <v>1752715</v>
      </c>
      <c r="H12" s="161">
        <v>1464202</v>
      </c>
      <c r="I12" s="158">
        <v>2084373</v>
      </c>
      <c r="J12" s="159">
        <v>0.18922528762519852</v>
      </c>
      <c r="K12" s="162">
        <v>0.42355562961941051</v>
      </c>
      <c r="L12" s="183"/>
      <c r="M12" s="183"/>
      <c r="N12" s="184"/>
      <c r="O12" s="184"/>
      <c r="P12" s="184"/>
      <c r="Q12" s="187"/>
      <c r="R12" s="184"/>
      <c r="S12" s="184"/>
      <c r="T12" s="184"/>
    </row>
    <row r="13" spans="1:29" s="180" customFormat="1" ht="12" customHeight="1" x14ac:dyDescent="0.2">
      <c r="A13" s="156" t="s">
        <v>12</v>
      </c>
      <c r="B13" s="161">
        <v>920116</v>
      </c>
      <c r="C13" s="161">
        <v>571826</v>
      </c>
      <c r="D13" s="158">
        <v>819115</v>
      </c>
      <c r="E13" s="159">
        <v>-0.10976985510522586</v>
      </c>
      <c r="F13" s="162">
        <v>0.4324549775631048</v>
      </c>
      <c r="G13" s="161">
        <v>8832573</v>
      </c>
      <c r="H13" s="161">
        <v>4955174</v>
      </c>
      <c r="I13" s="158">
        <v>6894513</v>
      </c>
      <c r="J13" s="159">
        <v>-0.21942190571195963</v>
      </c>
      <c r="K13" s="162">
        <v>0.3913765692183564</v>
      </c>
      <c r="L13" s="183"/>
      <c r="M13" s="183"/>
      <c r="N13" s="184"/>
      <c r="O13" s="184"/>
      <c r="P13" s="184"/>
      <c r="Q13" s="187"/>
      <c r="R13" s="184"/>
      <c r="S13" s="184"/>
      <c r="T13" s="184"/>
    </row>
    <row r="14" spans="1:29" s="180" customFormat="1" ht="12" customHeight="1" x14ac:dyDescent="0.2">
      <c r="A14" s="151" t="s">
        <v>173</v>
      </c>
      <c r="B14" s="163">
        <v>646943</v>
      </c>
      <c r="C14" s="163">
        <v>585197</v>
      </c>
      <c r="D14" s="153">
        <v>583099</v>
      </c>
      <c r="E14" s="154">
        <v>-9.8685664733987433E-2</v>
      </c>
      <c r="F14" s="164">
        <v>-3.5851174903493988E-3</v>
      </c>
      <c r="G14" s="163">
        <v>3783768</v>
      </c>
      <c r="H14" s="163">
        <v>3350081</v>
      </c>
      <c r="I14" s="153">
        <v>3490914</v>
      </c>
      <c r="J14" s="154">
        <v>-7.7397451429368824E-2</v>
      </c>
      <c r="K14" s="164">
        <v>4.203868503477981E-2</v>
      </c>
      <c r="L14" s="183"/>
      <c r="M14" s="183"/>
      <c r="N14" s="184"/>
      <c r="O14" s="184"/>
      <c r="P14" s="184"/>
      <c r="Q14" s="187"/>
      <c r="R14" s="184"/>
      <c r="S14" s="184"/>
      <c r="T14" s="184"/>
    </row>
    <row r="15" spans="1:29" ht="12" customHeight="1" x14ac:dyDescent="0.2">
      <c r="A15" s="156" t="s">
        <v>11</v>
      </c>
      <c r="B15" s="161">
        <v>335841</v>
      </c>
      <c r="C15" s="161">
        <v>329408</v>
      </c>
      <c r="D15" s="158">
        <v>296767</v>
      </c>
      <c r="E15" s="165">
        <v>-0.11634672359836951</v>
      </c>
      <c r="F15" s="162">
        <v>-9.9089882455799527E-2</v>
      </c>
      <c r="G15" s="161">
        <v>1694130</v>
      </c>
      <c r="H15" s="161">
        <v>1638060</v>
      </c>
      <c r="I15" s="158">
        <v>1590676</v>
      </c>
      <c r="J15" s="165">
        <v>-6.1066151948197644E-2</v>
      </c>
      <c r="K15" s="162">
        <v>-2.8926901334505484E-2</v>
      </c>
      <c r="L15" s="183"/>
      <c r="M15" s="183"/>
      <c r="N15" s="184"/>
      <c r="O15" s="184"/>
      <c r="P15" s="184"/>
      <c r="Q15" s="187"/>
      <c r="R15" s="184"/>
      <c r="S15" s="184"/>
      <c r="T15" s="184"/>
    </row>
    <row r="16" spans="1:29" ht="12" customHeight="1" x14ac:dyDescent="0.2">
      <c r="A16" s="156" t="s">
        <v>12</v>
      </c>
      <c r="B16" s="161">
        <v>311102</v>
      </c>
      <c r="C16" s="161">
        <v>255789</v>
      </c>
      <c r="D16" s="158">
        <v>286332</v>
      </c>
      <c r="E16" s="159">
        <v>-7.9620188876959985E-2</v>
      </c>
      <c r="F16" s="162">
        <v>0.1194070112475516</v>
      </c>
      <c r="G16" s="161">
        <v>2089638</v>
      </c>
      <c r="H16" s="161">
        <v>1712021</v>
      </c>
      <c r="I16" s="158">
        <v>1900238</v>
      </c>
      <c r="J16" s="159">
        <v>-9.0637708540905138E-2</v>
      </c>
      <c r="K16" s="162">
        <v>0.10993848790406191</v>
      </c>
      <c r="L16" s="183"/>
      <c r="M16" s="183"/>
      <c r="N16" s="184"/>
      <c r="O16" s="184"/>
      <c r="P16" s="184"/>
      <c r="Q16" s="187"/>
      <c r="R16" s="184"/>
      <c r="S16" s="184"/>
      <c r="T16" s="184"/>
    </row>
    <row r="17" spans="1:24" s="180" customFormat="1" ht="12" customHeight="1" x14ac:dyDescent="0.2">
      <c r="A17" s="151" t="s">
        <v>14</v>
      </c>
      <c r="B17" s="163">
        <v>141653</v>
      </c>
      <c r="C17" s="163">
        <v>67277</v>
      </c>
      <c r="D17" s="153">
        <v>98930</v>
      </c>
      <c r="E17" s="154">
        <v>-0.30160321348647756</v>
      </c>
      <c r="F17" s="164">
        <v>0.47048768524161311</v>
      </c>
      <c r="G17" s="163">
        <v>902649</v>
      </c>
      <c r="H17" s="163">
        <v>538334</v>
      </c>
      <c r="I17" s="153">
        <v>681086</v>
      </c>
      <c r="J17" s="154">
        <v>-0.24545864450079713</v>
      </c>
      <c r="K17" s="164">
        <v>0.26517366541960929</v>
      </c>
      <c r="L17" s="183"/>
      <c r="M17" s="183"/>
      <c r="N17" s="184"/>
      <c r="O17" s="184"/>
      <c r="P17" s="184"/>
      <c r="Q17" s="187"/>
      <c r="R17" s="184"/>
      <c r="S17" s="184"/>
      <c r="T17" s="184"/>
    </row>
    <row r="18" spans="1:24" ht="12" customHeight="1" x14ac:dyDescent="0.2">
      <c r="A18" s="156" t="s">
        <v>11</v>
      </c>
      <c r="B18" s="161">
        <v>90851</v>
      </c>
      <c r="C18" s="161">
        <v>26961</v>
      </c>
      <c r="D18" s="158">
        <v>48734</v>
      </c>
      <c r="E18" s="159">
        <v>-0.46358322968376797</v>
      </c>
      <c r="F18" s="162">
        <v>0.80757390304513921</v>
      </c>
      <c r="G18" s="161">
        <v>517652</v>
      </c>
      <c r="H18" s="161">
        <v>217904</v>
      </c>
      <c r="I18" s="158">
        <v>303059</v>
      </c>
      <c r="J18" s="159">
        <v>-0.41455070201602617</v>
      </c>
      <c r="K18" s="162">
        <v>0.39079135766208983</v>
      </c>
      <c r="L18" s="183"/>
      <c r="M18" s="183"/>
      <c r="N18" s="184"/>
      <c r="O18" s="184"/>
      <c r="P18" s="184"/>
      <c r="Q18" s="187"/>
      <c r="R18" s="184"/>
      <c r="S18" s="184"/>
      <c r="T18" s="184"/>
    </row>
    <row r="19" spans="1:24" ht="12" customHeight="1" x14ac:dyDescent="0.2">
      <c r="A19" s="156" t="s">
        <v>12</v>
      </c>
      <c r="B19" s="161">
        <v>50802</v>
      </c>
      <c r="C19" s="161">
        <v>40316</v>
      </c>
      <c r="D19" s="158">
        <v>50196</v>
      </c>
      <c r="E19" s="159">
        <v>-1.1928664225817842E-2</v>
      </c>
      <c r="F19" s="162">
        <v>0.24506399444389326</v>
      </c>
      <c r="G19" s="161">
        <v>384997</v>
      </c>
      <c r="H19" s="161">
        <v>320430</v>
      </c>
      <c r="I19" s="158">
        <v>378027</v>
      </c>
      <c r="J19" s="159">
        <v>-1.8104037174315635E-2</v>
      </c>
      <c r="K19" s="162">
        <v>0.17974908716412319</v>
      </c>
      <c r="L19" s="183"/>
      <c r="M19" s="183"/>
      <c r="N19" s="184"/>
      <c r="O19" s="184"/>
      <c r="P19" s="184"/>
      <c r="Q19" s="187"/>
      <c r="R19" s="184"/>
      <c r="S19" s="184"/>
      <c r="T19" s="184"/>
    </row>
    <row r="20" spans="1:24" s="180" customFormat="1" ht="12" customHeight="1" x14ac:dyDescent="0.2">
      <c r="A20" s="151" t="s">
        <v>146</v>
      </c>
      <c r="B20" s="163">
        <v>589794</v>
      </c>
      <c r="C20" s="163">
        <v>668025</v>
      </c>
      <c r="D20" s="153">
        <v>872642</v>
      </c>
      <c r="E20" s="154">
        <v>0.47957083320617033</v>
      </c>
      <c r="F20" s="164">
        <v>0.30630141087534146</v>
      </c>
      <c r="G20" s="163">
        <v>4780760</v>
      </c>
      <c r="H20" s="163">
        <v>5186899</v>
      </c>
      <c r="I20" s="153">
        <v>7045266</v>
      </c>
      <c r="J20" s="154">
        <v>0.47367071344305089</v>
      </c>
      <c r="K20" s="164">
        <v>0.3582809304750294</v>
      </c>
      <c r="L20" s="183"/>
      <c r="M20" s="183"/>
      <c r="N20" s="184"/>
      <c r="O20" s="184"/>
      <c r="P20" s="184"/>
      <c r="Q20" s="187"/>
      <c r="R20" s="184"/>
      <c r="S20" s="184"/>
      <c r="T20" s="184"/>
    </row>
    <row r="21" spans="1:24" ht="12" customHeight="1" x14ac:dyDescent="0.2">
      <c r="A21" s="156" t="s">
        <v>11</v>
      </c>
      <c r="B21" s="161">
        <v>286349</v>
      </c>
      <c r="C21" s="161">
        <v>261442</v>
      </c>
      <c r="D21" s="158">
        <v>381839</v>
      </c>
      <c r="E21" s="159">
        <v>0.33347418709337218</v>
      </c>
      <c r="F21" s="162">
        <v>0.46051131799787326</v>
      </c>
      <c r="G21" s="161">
        <v>2330676</v>
      </c>
      <c r="H21" s="161">
        <v>1863424</v>
      </c>
      <c r="I21" s="158">
        <v>3071545</v>
      </c>
      <c r="J21" s="159">
        <v>0.3178773025508479</v>
      </c>
      <c r="K21" s="162">
        <v>0.648333927222146</v>
      </c>
      <c r="L21" s="183"/>
      <c r="M21" s="183"/>
      <c r="N21" s="184"/>
      <c r="O21" s="184"/>
      <c r="P21" s="184"/>
      <c r="Q21" s="187"/>
      <c r="R21" s="184"/>
      <c r="S21" s="184"/>
      <c r="T21" s="184"/>
    </row>
    <row r="22" spans="1:24" ht="12" customHeight="1" x14ac:dyDescent="0.2">
      <c r="A22" s="156" t="s">
        <v>12</v>
      </c>
      <c r="B22" s="161">
        <v>303445</v>
      </c>
      <c r="C22" s="161">
        <v>406583</v>
      </c>
      <c r="D22" s="158">
        <v>490803</v>
      </c>
      <c r="E22" s="159">
        <v>0.6174364382342763</v>
      </c>
      <c r="F22" s="162">
        <v>0.20714097736501524</v>
      </c>
      <c r="G22" s="161">
        <v>2450084</v>
      </c>
      <c r="H22" s="161">
        <v>3323475</v>
      </c>
      <c r="I22" s="158">
        <v>3973721</v>
      </c>
      <c r="J22" s="159">
        <v>0.62187133175842124</v>
      </c>
      <c r="K22" s="162">
        <v>0.19565244209750343</v>
      </c>
      <c r="L22" s="183"/>
      <c r="M22" s="183"/>
      <c r="N22" s="184"/>
      <c r="O22" s="184"/>
      <c r="P22" s="184"/>
      <c r="Q22" s="187"/>
      <c r="R22" s="184"/>
      <c r="S22" s="184"/>
      <c r="T22" s="184"/>
    </row>
    <row r="23" spans="1:24" s="180" customFormat="1" ht="12" customHeight="1" x14ac:dyDescent="0.2">
      <c r="A23" s="151" t="s">
        <v>23</v>
      </c>
      <c r="B23" s="163">
        <v>399140</v>
      </c>
      <c r="C23" s="163">
        <v>373193</v>
      </c>
      <c r="D23" s="153">
        <v>458390</v>
      </c>
      <c r="E23" s="154">
        <v>0.14844415493310614</v>
      </c>
      <c r="F23" s="164">
        <v>0.22829206335595797</v>
      </c>
      <c r="G23" s="163">
        <v>3490695</v>
      </c>
      <c r="H23" s="163">
        <v>2668221</v>
      </c>
      <c r="I23" s="153">
        <v>3288562</v>
      </c>
      <c r="J23" s="154">
        <v>-5.7906233572397436E-2</v>
      </c>
      <c r="K23" s="164">
        <v>0.23249236101507331</v>
      </c>
      <c r="L23" s="183"/>
      <c r="M23" s="183"/>
      <c r="N23" s="184"/>
      <c r="O23" s="184"/>
      <c r="P23" s="184"/>
      <c r="Q23" s="187"/>
      <c r="R23" s="184"/>
      <c r="S23" s="184"/>
      <c r="T23" s="184"/>
    </row>
    <row r="24" spans="1:24" s="180" customFormat="1" ht="12" customHeight="1" x14ac:dyDescent="0.2">
      <c r="A24" s="151" t="s">
        <v>204</v>
      </c>
      <c r="B24" s="152">
        <v>656567</v>
      </c>
      <c r="C24" s="152">
        <v>522501</v>
      </c>
      <c r="D24" s="153">
        <v>605921</v>
      </c>
      <c r="E24" s="154">
        <v>-7.7137596010765086E-2</v>
      </c>
      <c r="F24" s="155">
        <v>0.15965519683215912</v>
      </c>
      <c r="G24" s="152">
        <v>6581853</v>
      </c>
      <c r="H24" s="152">
        <v>4287604</v>
      </c>
      <c r="I24" s="153">
        <v>6870292</v>
      </c>
      <c r="J24" s="154">
        <v>4.3823373144310507E-2</v>
      </c>
      <c r="K24" s="155">
        <v>0.60236159869241646</v>
      </c>
      <c r="L24" s="183"/>
      <c r="M24" s="183"/>
      <c r="N24" s="184"/>
      <c r="O24" s="184"/>
      <c r="P24" s="184"/>
      <c r="Q24" s="187"/>
      <c r="R24" s="184"/>
      <c r="S24" s="184"/>
      <c r="T24" s="184"/>
    </row>
    <row r="25" spans="1:24" s="180" customFormat="1" ht="12" customHeight="1" x14ac:dyDescent="0.2">
      <c r="A25" s="151" t="s">
        <v>18</v>
      </c>
      <c r="B25" s="152">
        <v>469234</v>
      </c>
      <c r="C25" s="152">
        <v>221063</v>
      </c>
      <c r="D25" s="153">
        <v>331156</v>
      </c>
      <c r="E25" s="154">
        <v>-0.29426256409382101</v>
      </c>
      <c r="F25" s="155">
        <v>0.49801640256397506</v>
      </c>
      <c r="G25" s="152">
        <v>2653512</v>
      </c>
      <c r="H25" s="152">
        <v>1200140</v>
      </c>
      <c r="I25" s="153">
        <v>1909356</v>
      </c>
      <c r="J25" s="154">
        <v>-0.28044191999131718</v>
      </c>
      <c r="K25" s="155">
        <v>0.59094438982118747</v>
      </c>
      <c r="L25" s="183"/>
      <c r="M25" s="183"/>
      <c r="N25" s="184"/>
      <c r="O25" s="184"/>
      <c r="P25" s="184"/>
      <c r="Q25" s="187"/>
      <c r="R25" s="184"/>
      <c r="S25" s="184"/>
      <c r="T25" s="184"/>
    </row>
    <row r="26" spans="1:24" s="180" customFormat="1" ht="12" customHeight="1" x14ac:dyDescent="0.2">
      <c r="A26" s="151" t="s">
        <v>45</v>
      </c>
      <c r="B26" s="152">
        <v>270621</v>
      </c>
      <c r="C26" s="152">
        <v>261728</v>
      </c>
      <c r="D26" s="153">
        <v>308555</v>
      </c>
      <c r="E26" s="154">
        <v>0.14017389633472632</v>
      </c>
      <c r="F26" s="155">
        <v>0.17891475119207723</v>
      </c>
      <c r="G26" s="152">
        <v>2052829</v>
      </c>
      <c r="H26" s="152">
        <v>1811168</v>
      </c>
      <c r="I26" s="153">
        <v>2357712</v>
      </c>
      <c r="J26" s="154">
        <v>0.14851845916050488</v>
      </c>
      <c r="K26" s="155">
        <v>0.30176328203678504</v>
      </c>
      <c r="L26" s="183"/>
      <c r="M26" s="183"/>
      <c r="N26" s="184"/>
      <c r="O26" s="184"/>
      <c r="P26" s="184"/>
      <c r="Q26" s="187"/>
      <c r="R26" s="184"/>
      <c r="S26" s="184"/>
      <c r="T26" s="184"/>
    </row>
    <row r="27" spans="1:24" s="180" customFormat="1" ht="12" customHeight="1" x14ac:dyDescent="0.2">
      <c r="A27" s="151" t="s">
        <v>20</v>
      </c>
      <c r="B27" s="152">
        <v>350138</v>
      </c>
      <c r="C27" s="152">
        <v>325339</v>
      </c>
      <c r="D27" s="153">
        <v>370845</v>
      </c>
      <c r="E27" s="154">
        <v>5.9139539267374586E-2</v>
      </c>
      <c r="F27" s="155">
        <v>0.13987256369509948</v>
      </c>
      <c r="G27" s="152">
        <v>2626511</v>
      </c>
      <c r="H27" s="152">
        <v>2302157</v>
      </c>
      <c r="I27" s="153">
        <v>2817488</v>
      </c>
      <c r="J27" s="154">
        <v>7.2711288854301337E-2</v>
      </c>
      <c r="K27" s="155">
        <v>0.22384702694038672</v>
      </c>
      <c r="L27" s="183"/>
      <c r="M27" s="183"/>
      <c r="N27" s="184"/>
      <c r="O27" s="184"/>
      <c r="P27" s="184"/>
      <c r="Q27" s="187"/>
      <c r="R27" s="184"/>
      <c r="S27" s="184"/>
      <c r="T27" s="184"/>
    </row>
    <row r="28" spans="1:24" s="180" customFormat="1" ht="12" customHeight="1" x14ac:dyDescent="0.2">
      <c r="A28" s="147" t="s">
        <v>133</v>
      </c>
      <c r="B28" s="166">
        <v>10076882</v>
      </c>
      <c r="C28" s="166">
        <v>9207507</v>
      </c>
      <c r="D28" s="166">
        <v>10749401</v>
      </c>
      <c r="E28" s="167">
        <v>6.6738798767317142E-2</v>
      </c>
      <c r="F28" s="167">
        <v>0.16746052976120462</v>
      </c>
      <c r="G28" s="166">
        <v>71517321</v>
      </c>
      <c r="H28" s="166">
        <v>60134798</v>
      </c>
      <c r="I28" s="166">
        <v>74624104</v>
      </c>
      <c r="J28" s="167">
        <v>4.3440986834504036E-2</v>
      </c>
      <c r="K28" s="167">
        <v>0.24094711351653664</v>
      </c>
      <c r="L28" s="183"/>
      <c r="M28" s="183"/>
      <c r="N28" s="152"/>
      <c r="O28" s="152"/>
      <c r="P28" s="152"/>
      <c r="Q28" s="187"/>
      <c r="R28" s="161"/>
      <c r="S28" s="152"/>
      <c r="T28" s="152"/>
      <c r="U28" s="152"/>
      <c r="V28" s="188"/>
      <c r="W28" s="188"/>
    </row>
    <row r="29" spans="1:24" ht="12" customHeight="1" x14ac:dyDescent="0.2">
      <c r="A29" s="156" t="s">
        <v>11</v>
      </c>
      <c r="B29" s="157">
        <v>7210760</v>
      </c>
      <c r="C29" s="157">
        <v>6666525</v>
      </c>
      <c r="D29" s="158">
        <v>7683211</v>
      </c>
      <c r="E29" s="159">
        <v>6.5520278028945667E-2</v>
      </c>
      <c r="F29" s="160">
        <v>0.15250614075549107</v>
      </c>
      <c r="G29" s="157">
        <v>45656521</v>
      </c>
      <c r="H29" s="157">
        <v>39207405</v>
      </c>
      <c r="I29" s="158">
        <v>49982409</v>
      </c>
      <c r="J29" s="159">
        <v>9.4748524531687472E-2</v>
      </c>
      <c r="K29" s="160">
        <v>0.27482063656087408</v>
      </c>
      <c r="L29" s="183"/>
      <c r="M29" s="183"/>
      <c r="N29" s="184"/>
      <c r="O29" s="184"/>
      <c r="P29" s="184"/>
      <c r="Q29" s="187"/>
      <c r="R29" s="184"/>
      <c r="S29" s="184"/>
      <c r="T29" s="184"/>
      <c r="U29" s="188"/>
      <c r="V29" s="188"/>
      <c r="W29" s="188"/>
      <c r="X29" s="184"/>
    </row>
    <row r="30" spans="1:24" ht="12" customHeight="1" x14ac:dyDescent="0.2">
      <c r="A30" s="156" t="s">
        <v>12</v>
      </c>
      <c r="B30" s="157">
        <v>2866122</v>
      </c>
      <c r="C30" s="157">
        <v>2540982</v>
      </c>
      <c r="D30" s="158">
        <v>3066190</v>
      </c>
      <c r="E30" s="159">
        <v>6.9804425631567746E-2</v>
      </c>
      <c r="F30" s="160">
        <v>0.20669489197483482</v>
      </c>
      <c r="G30" s="157">
        <v>25860800</v>
      </c>
      <c r="H30" s="157">
        <v>20927393</v>
      </c>
      <c r="I30" s="158">
        <v>24641695</v>
      </c>
      <c r="J30" s="159">
        <v>-4.7141039720348998E-2</v>
      </c>
      <c r="K30" s="160">
        <v>0.17748517457477853</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216</v>
      </c>
      <c r="C32" s="222"/>
      <c r="D32" s="222"/>
      <c r="E32" s="222"/>
      <c r="F32" s="222"/>
      <c r="G32" s="222" t="s">
        <v>244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25544</v>
      </c>
      <c r="C35" s="152">
        <v>24716</v>
      </c>
      <c r="D35" s="153">
        <v>27798</v>
      </c>
      <c r="E35" s="154">
        <v>8.8239899780770514E-2</v>
      </c>
      <c r="F35" s="155">
        <v>0.12469655284026548</v>
      </c>
      <c r="G35" s="152">
        <v>160787</v>
      </c>
      <c r="H35" s="152">
        <v>145837</v>
      </c>
      <c r="I35" s="153">
        <v>172551</v>
      </c>
      <c r="J35" s="154">
        <v>7.3165119070571549E-2</v>
      </c>
      <c r="K35" s="155">
        <v>0.18317710868983861</v>
      </c>
      <c r="L35" s="183"/>
      <c r="M35" s="182"/>
      <c r="N35" s="184"/>
      <c r="O35" s="184"/>
      <c r="P35" s="184"/>
      <c r="Q35" s="187"/>
      <c r="R35" s="182"/>
      <c r="S35" s="184"/>
      <c r="T35" s="184"/>
      <c r="U35" s="184"/>
    </row>
    <row r="36" spans="1:21" s="180" customFormat="1" ht="12" customHeight="1" x14ac:dyDescent="0.2">
      <c r="A36" s="156" t="s">
        <v>11</v>
      </c>
      <c r="B36" s="157">
        <v>21850</v>
      </c>
      <c r="C36" s="157">
        <v>21679</v>
      </c>
      <c r="D36" s="158">
        <v>24179</v>
      </c>
      <c r="E36" s="159">
        <v>0.10659038901601825</v>
      </c>
      <c r="F36" s="160">
        <v>0.11531897227731913</v>
      </c>
      <c r="G36" s="157">
        <v>127985</v>
      </c>
      <c r="H36" s="157">
        <v>119919</v>
      </c>
      <c r="I36" s="158">
        <v>143263</v>
      </c>
      <c r="J36" s="159">
        <v>0.11937336406610144</v>
      </c>
      <c r="K36" s="160">
        <v>0.19466473202745194</v>
      </c>
      <c r="L36" s="183"/>
      <c r="M36" s="182"/>
      <c r="N36" s="184"/>
      <c r="O36" s="184"/>
      <c r="P36" s="184"/>
      <c r="Q36" s="187"/>
      <c r="R36" s="184"/>
      <c r="S36" s="184"/>
      <c r="T36" s="184"/>
      <c r="U36" s="184"/>
    </row>
    <row r="37" spans="1:21" s="180" customFormat="1" ht="12" customHeight="1" x14ac:dyDescent="0.2">
      <c r="A37" s="156" t="s">
        <v>12</v>
      </c>
      <c r="B37" s="157">
        <v>3694</v>
      </c>
      <c r="C37" s="157">
        <v>3037</v>
      </c>
      <c r="D37" s="158">
        <v>3619</v>
      </c>
      <c r="E37" s="159">
        <v>-2.0303194369247435E-2</v>
      </c>
      <c r="F37" s="160">
        <v>0.19163648337174854</v>
      </c>
      <c r="G37" s="157">
        <v>32802</v>
      </c>
      <c r="H37" s="157">
        <v>25918</v>
      </c>
      <c r="I37" s="158">
        <v>29288</v>
      </c>
      <c r="J37" s="159">
        <v>-0.10712761416986771</v>
      </c>
      <c r="K37" s="160">
        <v>0.13002546492784939</v>
      </c>
      <c r="L37" s="183"/>
      <c r="M37" s="182"/>
      <c r="N37" s="184"/>
      <c r="O37" s="184"/>
      <c r="P37" s="184"/>
      <c r="Q37" s="187"/>
      <c r="R37" s="184"/>
      <c r="S37" s="184"/>
      <c r="T37" s="184"/>
    </row>
    <row r="38" spans="1:21" s="180" customFormat="1" ht="12" customHeight="1" x14ac:dyDescent="0.2">
      <c r="A38" s="151" t="s">
        <v>13</v>
      </c>
      <c r="B38" s="152">
        <v>7153</v>
      </c>
      <c r="C38" s="152">
        <v>6176</v>
      </c>
      <c r="D38" s="153">
        <v>6674</v>
      </c>
      <c r="E38" s="154">
        <v>-6.696490982804415E-2</v>
      </c>
      <c r="F38" s="155">
        <v>8.06347150259068E-2</v>
      </c>
      <c r="G38" s="152">
        <v>58804</v>
      </c>
      <c r="H38" s="152">
        <v>48180</v>
      </c>
      <c r="I38" s="153">
        <v>50371</v>
      </c>
      <c r="J38" s="154">
        <v>-0.14340861165907082</v>
      </c>
      <c r="K38" s="155">
        <v>4.5475300954753051E-2</v>
      </c>
      <c r="L38" s="183"/>
      <c r="M38" s="182"/>
      <c r="N38" s="184"/>
      <c r="O38" s="184"/>
      <c r="P38" s="184"/>
      <c r="Q38" s="187"/>
      <c r="R38" s="184"/>
      <c r="S38" s="184"/>
      <c r="T38" s="184"/>
    </row>
    <row r="39" spans="1:21" s="180" customFormat="1" ht="12" customHeight="1" x14ac:dyDescent="0.2">
      <c r="A39" s="156" t="s">
        <v>11</v>
      </c>
      <c r="B39" s="157">
        <v>2958</v>
      </c>
      <c r="C39" s="157">
        <v>3187</v>
      </c>
      <c r="D39" s="158">
        <v>3367</v>
      </c>
      <c r="E39" s="159">
        <v>0.13826910074374577</v>
      </c>
      <c r="F39" s="160">
        <v>5.6479447756510925E-2</v>
      </c>
      <c r="G39" s="157">
        <v>17965</v>
      </c>
      <c r="H39" s="157">
        <v>20788</v>
      </c>
      <c r="I39" s="158">
        <v>21822</v>
      </c>
      <c r="J39" s="159">
        <v>0.21469524074589486</v>
      </c>
      <c r="K39" s="160">
        <v>4.9740234750817791E-2</v>
      </c>
      <c r="L39" s="183"/>
      <c r="M39" s="182"/>
      <c r="N39" s="184"/>
      <c r="O39" s="184"/>
      <c r="P39" s="184"/>
      <c r="Q39" s="187"/>
      <c r="R39" s="184"/>
      <c r="S39" s="184"/>
      <c r="T39" s="184"/>
    </row>
    <row r="40" spans="1:21" s="180" customFormat="1" ht="12" customHeight="1" x14ac:dyDescent="0.2">
      <c r="A40" s="156" t="s">
        <v>12</v>
      </c>
      <c r="B40" s="161">
        <v>4195</v>
      </c>
      <c r="C40" s="161">
        <v>2989</v>
      </c>
      <c r="D40" s="158">
        <v>3307</v>
      </c>
      <c r="E40" s="159">
        <v>-0.2116805721096543</v>
      </c>
      <c r="F40" s="162">
        <v>0.10639009702241542</v>
      </c>
      <c r="G40" s="161">
        <v>40839</v>
      </c>
      <c r="H40" s="161">
        <v>27392</v>
      </c>
      <c r="I40" s="158">
        <v>28549</v>
      </c>
      <c r="J40" s="159">
        <v>-0.30093782903597055</v>
      </c>
      <c r="K40" s="162">
        <v>4.2238609813084027E-2</v>
      </c>
      <c r="L40" s="183"/>
      <c r="M40" s="182"/>
      <c r="N40" s="184"/>
      <c r="O40" s="184"/>
      <c r="P40" s="184"/>
      <c r="Q40" s="187"/>
      <c r="R40" s="184"/>
      <c r="S40" s="184"/>
      <c r="T40" s="184"/>
    </row>
    <row r="41" spans="1:21" s="180" customFormat="1" ht="12" customHeight="1" x14ac:dyDescent="0.2">
      <c r="A41" s="151" t="s">
        <v>172</v>
      </c>
      <c r="B41" s="163">
        <v>7332</v>
      </c>
      <c r="C41" s="163">
        <v>5041</v>
      </c>
      <c r="D41" s="153">
        <v>7371</v>
      </c>
      <c r="E41" s="154">
        <v>5.3191489361701372E-3</v>
      </c>
      <c r="F41" s="164">
        <v>0.46220987899226351</v>
      </c>
      <c r="G41" s="163">
        <v>69325</v>
      </c>
      <c r="H41" s="163">
        <v>45039</v>
      </c>
      <c r="I41" s="153">
        <v>60058</v>
      </c>
      <c r="J41" s="154">
        <v>-0.13367472051929319</v>
      </c>
      <c r="K41" s="164">
        <v>0.33346655121117252</v>
      </c>
      <c r="L41" s="183"/>
      <c r="M41" s="182"/>
      <c r="N41" s="184"/>
      <c r="O41" s="184"/>
      <c r="P41" s="184"/>
      <c r="Q41" s="187"/>
      <c r="R41" s="184"/>
      <c r="S41" s="184"/>
      <c r="T41" s="184"/>
    </row>
    <row r="42" spans="1:21" s="180" customFormat="1" ht="12" customHeight="1" x14ac:dyDescent="0.2">
      <c r="A42" s="156" t="s">
        <v>11</v>
      </c>
      <c r="B42" s="161">
        <v>1634</v>
      </c>
      <c r="C42" s="161">
        <v>1367</v>
      </c>
      <c r="D42" s="158">
        <v>2088</v>
      </c>
      <c r="E42" s="159">
        <v>0.27784577723378212</v>
      </c>
      <c r="F42" s="162">
        <v>0.52743233357717623</v>
      </c>
      <c r="G42" s="161">
        <v>13906</v>
      </c>
      <c r="H42" s="161">
        <v>11418</v>
      </c>
      <c r="I42" s="158">
        <v>14960</v>
      </c>
      <c r="J42" s="159">
        <v>7.5794621026894937E-2</v>
      </c>
      <c r="K42" s="162">
        <v>0.31021194605009628</v>
      </c>
      <c r="L42" s="183"/>
      <c r="M42" s="182"/>
      <c r="N42" s="184"/>
      <c r="O42" s="184"/>
      <c r="P42" s="184"/>
      <c r="Q42" s="187"/>
      <c r="R42" s="184"/>
      <c r="S42" s="184"/>
      <c r="T42" s="184"/>
    </row>
    <row r="43" spans="1:21" s="180" customFormat="1" ht="12" customHeight="1" x14ac:dyDescent="0.2">
      <c r="A43" s="156" t="s">
        <v>12</v>
      </c>
      <c r="B43" s="161">
        <v>5698</v>
      </c>
      <c r="C43" s="161">
        <v>3674</v>
      </c>
      <c r="D43" s="158">
        <v>5283</v>
      </c>
      <c r="E43" s="159">
        <v>-7.2832572832572828E-2</v>
      </c>
      <c r="F43" s="162">
        <v>0.43794229722373434</v>
      </c>
      <c r="G43" s="161">
        <v>55419</v>
      </c>
      <c r="H43" s="161">
        <v>33621</v>
      </c>
      <c r="I43" s="158">
        <v>45098</v>
      </c>
      <c r="J43" s="159">
        <v>-0.18623576751655568</v>
      </c>
      <c r="K43" s="162">
        <v>0.34136402843460933</v>
      </c>
      <c r="L43" s="183"/>
      <c r="M43" s="182"/>
      <c r="N43" s="184"/>
      <c r="O43" s="184"/>
      <c r="P43" s="184"/>
      <c r="Q43" s="187"/>
      <c r="R43" s="184"/>
      <c r="S43" s="184"/>
      <c r="T43" s="184"/>
    </row>
    <row r="44" spans="1:21" s="180" customFormat="1" ht="12" customHeight="1" x14ac:dyDescent="0.2">
      <c r="A44" s="151" t="s">
        <v>173</v>
      </c>
      <c r="B44" s="163">
        <v>4020</v>
      </c>
      <c r="C44" s="163">
        <v>3497</v>
      </c>
      <c r="D44" s="153">
        <v>3620</v>
      </c>
      <c r="E44" s="154">
        <v>-9.9502487562189046E-2</v>
      </c>
      <c r="F44" s="164">
        <v>3.5173005433228433E-2</v>
      </c>
      <c r="G44" s="163">
        <v>23897</v>
      </c>
      <c r="H44" s="163">
        <v>21079</v>
      </c>
      <c r="I44" s="153">
        <v>21908</v>
      </c>
      <c r="J44" s="154">
        <v>-8.3232204879273519E-2</v>
      </c>
      <c r="K44" s="164">
        <v>3.9328241377674544E-2</v>
      </c>
      <c r="L44" s="183"/>
      <c r="M44" s="182"/>
      <c r="N44" s="184"/>
      <c r="O44" s="184"/>
      <c r="P44" s="184"/>
      <c r="Q44" s="187"/>
      <c r="R44" s="184"/>
      <c r="S44" s="184"/>
      <c r="T44" s="184"/>
    </row>
    <row r="45" spans="1:21" ht="12" customHeight="1" x14ac:dyDescent="0.2">
      <c r="A45" s="156" t="s">
        <v>11</v>
      </c>
      <c r="B45" s="161">
        <v>1871</v>
      </c>
      <c r="C45" s="161">
        <v>2022</v>
      </c>
      <c r="D45" s="158">
        <v>1902</v>
      </c>
      <c r="E45" s="165">
        <v>1.656867985034749E-2</v>
      </c>
      <c r="F45" s="162">
        <v>-5.9347181008902128E-2</v>
      </c>
      <c r="G45" s="161">
        <v>9962</v>
      </c>
      <c r="H45" s="161">
        <v>10813</v>
      </c>
      <c r="I45" s="158">
        <v>10248</v>
      </c>
      <c r="J45" s="165">
        <v>2.8709094559325354E-2</v>
      </c>
      <c r="K45" s="162">
        <v>-5.2251918986405244E-2</v>
      </c>
      <c r="L45" s="183"/>
      <c r="M45" s="182"/>
      <c r="N45" s="184"/>
      <c r="O45" s="184"/>
      <c r="P45" s="184"/>
      <c r="Q45" s="187"/>
      <c r="R45" s="184"/>
      <c r="S45" s="184"/>
      <c r="T45" s="184"/>
    </row>
    <row r="46" spans="1:21" ht="12" customHeight="1" x14ac:dyDescent="0.2">
      <c r="A46" s="156" t="s">
        <v>12</v>
      </c>
      <c r="B46" s="161">
        <v>2149</v>
      </c>
      <c r="C46" s="161">
        <v>1475</v>
      </c>
      <c r="D46" s="158">
        <v>1718</v>
      </c>
      <c r="E46" s="159">
        <v>-0.2005583992554677</v>
      </c>
      <c r="F46" s="162">
        <v>0.16474576271186447</v>
      </c>
      <c r="G46" s="161">
        <v>13935</v>
      </c>
      <c r="H46" s="161">
        <v>10266</v>
      </c>
      <c r="I46" s="158">
        <v>11660</v>
      </c>
      <c r="J46" s="159">
        <v>-0.16325798349479725</v>
      </c>
      <c r="K46" s="162">
        <v>0.13578803818429774</v>
      </c>
      <c r="L46" s="183"/>
      <c r="M46" s="182"/>
      <c r="N46" s="184"/>
      <c r="O46" s="184"/>
      <c r="P46" s="184"/>
      <c r="Q46" s="187"/>
      <c r="R46" s="184"/>
      <c r="S46" s="184"/>
      <c r="T46" s="184"/>
    </row>
    <row r="47" spans="1:21" s="180" customFormat="1" ht="12" customHeight="1" x14ac:dyDescent="0.2">
      <c r="A47" s="151" t="s">
        <v>14</v>
      </c>
      <c r="B47" s="163">
        <v>871</v>
      </c>
      <c r="C47" s="163">
        <v>472</v>
      </c>
      <c r="D47" s="153">
        <v>688</v>
      </c>
      <c r="E47" s="154">
        <v>-0.21010332950631461</v>
      </c>
      <c r="F47" s="164">
        <v>0.45762711864406769</v>
      </c>
      <c r="G47" s="163">
        <v>5871</v>
      </c>
      <c r="H47" s="163">
        <v>3942</v>
      </c>
      <c r="I47" s="153">
        <v>4776</v>
      </c>
      <c r="J47" s="154">
        <v>-0.18650996423096577</v>
      </c>
      <c r="K47" s="164">
        <v>0.21156773211567725</v>
      </c>
      <c r="L47" s="183"/>
      <c r="M47" s="182"/>
      <c r="N47" s="184"/>
      <c r="O47" s="184"/>
      <c r="P47" s="184"/>
      <c r="Q47" s="187"/>
      <c r="R47" s="184"/>
      <c r="S47" s="184"/>
      <c r="T47" s="184"/>
    </row>
    <row r="48" spans="1:21" ht="12" customHeight="1" x14ac:dyDescent="0.2">
      <c r="A48" s="156" t="s">
        <v>11</v>
      </c>
      <c r="B48" s="161">
        <v>529</v>
      </c>
      <c r="C48" s="161">
        <v>197</v>
      </c>
      <c r="D48" s="158">
        <v>320</v>
      </c>
      <c r="E48" s="159">
        <v>-0.39508506616257089</v>
      </c>
      <c r="F48" s="162">
        <v>0.62436548223350252</v>
      </c>
      <c r="G48" s="161">
        <v>3186</v>
      </c>
      <c r="H48" s="161">
        <v>1670</v>
      </c>
      <c r="I48" s="158">
        <v>2019</v>
      </c>
      <c r="J48" s="159">
        <v>-0.36629001883239176</v>
      </c>
      <c r="K48" s="162">
        <v>0.20898203592814379</v>
      </c>
      <c r="L48" s="183"/>
      <c r="M48" s="182"/>
      <c r="N48" s="184"/>
      <c r="O48" s="184"/>
      <c r="P48" s="184"/>
      <c r="Q48" s="187"/>
      <c r="R48" s="184"/>
      <c r="S48" s="184"/>
      <c r="T48" s="184"/>
    </row>
    <row r="49" spans="1:21" ht="12" customHeight="1" x14ac:dyDescent="0.2">
      <c r="A49" s="156" t="s">
        <v>12</v>
      </c>
      <c r="B49" s="161">
        <v>342</v>
      </c>
      <c r="C49" s="161">
        <v>275</v>
      </c>
      <c r="D49" s="158">
        <v>368</v>
      </c>
      <c r="E49" s="159">
        <v>7.6023391812865437E-2</v>
      </c>
      <c r="F49" s="162">
        <v>0.33818181818181814</v>
      </c>
      <c r="G49" s="161">
        <v>2685</v>
      </c>
      <c r="H49" s="161">
        <v>2272</v>
      </c>
      <c r="I49" s="158">
        <v>2757</v>
      </c>
      <c r="J49" s="159">
        <v>2.681564245810053E-2</v>
      </c>
      <c r="K49" s="162">
        <v>0.21346830985915499</v>
      </c>
      <c r="L49" s="183"/>
      <c r="M49" s="182"/>
      <c r="N49" s="184"/>
      <c r="O49" s="184"/>
      <c r="P49" s="184"/>
      <c r="Q49" s="187"/>
      <c r="R49" s="184"/>
      <c r="S49" s="184"/>
      <c r="T49" s="184"/>
    </row>
    <row r="50" spans="1:21" s="180" customFormat="1" ht="12" customHeight="1" x14ac:dyDescent="0.2">
      <c r="A50" s="151" t="s">
        <v>146</v>
      </c>
      <c r="B50" s="163">
        <v>5580</v>
      </c>
      <c r="C50" s="163">
        <v>5781</v>
      </c>
      <c r="D50" s="153">
        <v>7161</v>
      </c>
      <c r="E50" s="154">
        <v>0.28333333333333344</v>
      </c>
      <c r="F50" s="164">
        <v>0.23871302542812667</v>
      </c>
      <c r="G50" s="163">
        <v>48434</v>
      </c>
      <c r="H50" s="163">
        <v>46960</v>
      </c>
      <c r="I50" s="153">
        <v>58364</v>
      </c>
      <c r="J50" s="154">
        <v>0.20502126605277282</v>
      </c>
      <c r="K50" s="164">
        <v>0.24284497444633724</v>
      </c>
      <c r="L50" s="183"/>
      <c r="M50" s="182"/>
      <c r="N50" s="184"/>
      <c r="O50" s="184"/>
      <c r="P50" s="184"/>
      <c r="Q50" s="187"/>
      <c r="R50" s="184"/>
      <c r="S50" s="184"/>
      <c r="T50" s="184"/>
    </row>
    <row r="51" spans="1:21" ht="12" customHeight="1" x14ac:dyDescent="0.2">
      <c r="A51" s="156" t="s">
        <v>11</v>
      </c>
      <c r="B51" s="161">
        <v>2634</v>
      </c>
      <c r="C51" s="161">
        <v>2526</v>
      </c>
      <c r="D51" s="158">
        <v>3582</v>
      </c>
      <c r="E51" s="159">
        <v>0.35990888382687936</v>
      </c>
      <c r="F51" s="162">
        <v>0.41805225653206657</v>
      </c>
      <c r="G51" s="161">
        <v>22617</v>
      </c>
      <c r="H51" s="161">
        <v>20442</v>
      </c>
      <c r="I51" s="158">
        <v>29409</v>
      </c>
      <c r="J51" s="159">
        <v>0.30030508024936986</v>
      </c>
      <c r="K51" s="162">
        <v>0.43865570883475202</v>
      </c>
      <c r="L51" s="183"/>
      <c r="M51" s="182"/>
      <c r="N51" s="184"/>
      <c r="O51" s="184"/>
      <c r="P51" s="184"/>
      <c r="Q51" s="187"/>
      <c r="R51" s="184"/>
      <c r="S51" s="184"/>
      <c r="T51" s="184"/>
    </row>
    <row r="52" spans="1:21" ht="12" customHeight="1" x14ac:dyDescent="0.2">
      <c r="A52" s="156" t="s">
        <v>12</v>
      </c>
      <c r="B52" s="161">
        <v>2946</v>
      </c>
      <c r="C52" s="161">
        <v>3255</v>
      </c>
      <c r="D52" s="158">
        <v>3579</v>
      </c>
      <c r="E52" s="159">
        <v>0.21486761710794289</v>
      </c>
      <c r="F52" s="162">
        <v>9.9539170506912411E-2</v>
      </c>
      <c r="G52" s="161">
        <v>25817</v>
      </c>
      <c r="H52" s="161">
        <v>26518</v>
      </c>
      <c r="I52" s="158">
        <v>28955</v>
      </c>
      <c r="J52" s="159">
        <v>0.12154781732966646</v>
      </c>
      <c r="K52" s="162">
        <v>9.1899841617014921E-2</v>
      </c>
      <c r="L52" s="183"/>
      <c r="M52" s="182"/>
      <c r="N52" s="184"/>
      <c r="O52" s="184"/>
      <c r="P52" s="184"/>
      <c r="Q52" s="187"/>
      <c r="R52" s="184"/>
      <c r="S52" s="184"/>
      <c r="T52" s="184"/>
    </row>
    <row r="53" spans="1:21" s="180" customFormat="1" ht="12" customHeight="1" x14ac:dyDescent="0.2">
      <c r="A53" s="151" t="s">
        <v>23</v>
      </c>
      <c r="B53" s="163">
        <v>3702</v>
      </c>
      <c r="C53" s="163">
        <v>3484</v>
      </c>
      <c r="D53" s="153">
        <v>4174</v>
      </c>
      <c r="E53" s="154">
        <v>0.12749864937871425</v>
      </c>
      <c r="F53" s="164">
        <v>0.19804822043628012</v>
      </c>
      <c r="G53" s="163">
        <v>33840</v>
      </c>
      <c r="H53" s="163">
        <v>26374</v>
      </c>
      <c r="I53" s="153">
        <v>30600</v>
      </c>
      <c r="J53" s="154">
        <v>-9.5744680851063801E-2</v>
      </c>
      <c r="K53" s="164">
        <v>0.16023356335785244</v>
      </c>
      <c r="L53" s="183"/>
      <c r="M53" s="182"/>
      <c r="N53" s="184"/>
      <c r="O53" s="184"/>
      <c r="P53" s="184"/>
      <c r="Q53" s="187"/>
      <c r="R53" s="184"/>
      <c r="S53" s="184"/>
      <c r="T53" s="184"/>
    </row>
    <row r="54" spans="1:21" s="180" customFormat="1" ht="12" customHeight="1" x14ac:dyDescent="0.2">
      <c r="A54" s="151" t="s">
        <v>204</v>
      </c>
      <c r="B54" s="152">
        <v>4947</v>
      </c>
      <c r="C54" s="152">
        <v>3446</v>
      </c>
      <c r="D54" s="153">
        <v>4144</v>
      </c>
      <c r="E54" s="154">
        <v>-0.16232059834242973</v>
      </c>
      <c r="F54" s="155">
        <v>0.20255368543238528</v>
      </c>
      <c r="G54" s="152">
        <v>47708</v>
      </c>
      <c r="H54" s="152">
        <v>33892</v>
      </c>
      <c r="I54" s="153">
        <v>46789</v>
      </c>
      <c r="J54" s="154">
        <v>-1.9263016684832768E-2</v>
      </c>
      <c r="K54" s="155">
        <v>0.38053227900389475</v>
      </c>
      <c r="L54" s="183"/>
      <c r="M54" s="182"/>
      <c r="N54" s="184"/>
      <c r="O54" s="184"/>
      <c r="P54" s="184"/>
      <c r="Q54" s="187"/>
      <c r="R54" s="184"/>
      <c r="S54" s="184"/>
      <c r="T54" s="184"/>
    </row>
    <row r="55" spans="1:21" s="180" customFormat="1" ht="12" customHeight="1" x14ac:dyDescent="0.2">
      <c r="A55" s="151" t="s">
        <v>18</v>
      </c>
      <c r="B55" s="152">
        <v>2680</v>
      </c>
      <c r="C55" s="152">
        <v>1555</v>
      </c>
      <c r="D55" s="153">
        <v>2226</v>
      </c>
      <c r="E55" s="154">
        <v>-0.16940298507462681</v>
      </c>
      <c r="F55" s="155">
        <v>0.43151125401929269</v>
      </c>
      <c r="G55" s="152">
        <v>16265</v>
      </c>
      <c r="H55" s="152">
        <v>8713</v>
      </c>
      <c r="I55" s="153">
        <v>12928</v>
      </c>
      <c r="J55" s="154">
        <v>-0.20516446357208729</v>
      </c>
      <c r="K55" s="155">
        <v>0.48375989900149197</v>
      </c>
      <c r="L55" s="183"/>
      <c r="M55" s="182"/>
      <c r="N55" s="184"/>
      <c r="O55" s="184"/>
      <c r="P55" s="184"/>
      <c r="Q55" s="187"/>
      <c r="R55" s="184"/>
      <c r="S55" s="184"/>
      <c r="T55" s="184"/>
    </row>
    <row r="56" spans="1:21" ht="12" customHeight="1" x14ac:dyDescent="0.2">
      <c r="A56" s="151" t="s">
        <v>45</v>
      </c>
      <c r="B56" s="152">
        <v>2151</v>
      </c>
      <c r="C56" s="152">
        <v>2015</v>
      </c>
      <c r="D56" s="153">
        <v>2339</v>
      </c>
      <c r="E56" s="154">
        <v>8.7401208740120806E-2</v>
      </c>
      <c r="F56" s="155">
        <v>0.16079404466501246</v>
      </c>
      <c r="G56" s="152">
        <v>16895</v>
      </c>
      <c r="H56" s="152">
        <v>14823</v>
      </c>
      <c r="I56" s="153">
        <v>17683</v>
      </c>
      <c r="J56" s="154">
        <v>4.6641018052678396E-2</v>
      </c>
      <c r="K56" s="155">
        <v>0.19294339877217848</v>
      </c>
      <c r="L56" s="183"/>
      <c r="M56" s="182"/>
      <c r="N56" s="184"/>
      <c r="O56" s="184"/>
      <c r="P56" s="184"/>
      <c r="Q56" s="187"/>
      <c r="R56" s="184"/>
      <c r="S56" s="184"/>
      <c r="T56" s="184"/>
    </row>
    <row r="57" spans="1:21" ht="12" customHeight="1" x14ac:dyDescent="0.2">
      <c r="A57" s="151" t="s">
        <v>20</v>
      </c>
      <c r="B57" s="152">
        <v>4190</v>
      </c>
      <c r="C57" s="152">
        <v>3945</v>
      </c>
      <c r="D57" s="153">
        <v>4234</v>
      </c>
      <c r="E57" s="154">
        <v>1.0501193317422386E-2</v>
      </c>
      <c r="F57" s="155">
        <v>7.3257287705956964E-2</v>
      </c>
      <c r="G57" s="152">
        <v>34321</v>
      </c>
      <c r="H57" s="152">
        <v>31483</v>
      </c>
      <c r="I57" s="153">
        <v>34255</v>
      </c>
      <c r="J57" s="154">
        <v>-1.923020890999716E-3</v>
      </c>
      <c r="K57" s="155">
        <v>8.8047517707969369E-2</v>
      </c>
      <c r="L57" s="183"/>
      <c r="M57" s="182"/>
      <c r="N57" s="184"/>
      <c r="O57" s="184"/>
      <c r="P57" s="184"/>
      <c r="Q57" s="187"/>
      <c r="R57" s="184"/>
      <c r="S57" s="184"/>
      <c r="T57" s="184"/>
    </row>
    <row r="58" spans="1:21" s="180" customFormat="1" ht="12" customHeight="1" x14ac:dyDescent="0.2">
      <c r="A58" s="147" t="s">
        <v>133</v>
      </c>
      <c r="B58" s="166">
        <v>62590</v>
      </c>
      <c r="C58" s="166">
        <v>60128</v>
      </c>
      <c r="D58" s="166">
        <v>70429</v>
      </c>
      <c r="E58" s="167">
        <v>0.1252436491452309</v>
      </c>
      <c r="F58" s="167">
        <v>0.17131785524215015</v>
      </c>
      <c r="G58" s="166">
        <v>467713</v>
      </c>
      <c r="H58" s="166">
        <v>426322</v>
      </c>
      <c r="I58" s="166">
        <v>510283</v>
      </c>
      <c r="J58" s="167">
        <v>9.1017354659802097E-2</v>
      </c>
      <c r="K58" s="167">
        <v>0.19694268651394964</v>
      </c>
      <c r="L58" s="183"/>
      <c r="M58" s="182"/>
      <c r="N58" s="152"/>
      <c r="O58" s="152"/>
      <c r="P58" s="152"/>
      <c r="Q58" s="187"/>
      <c r="R58" s="161"/>
      <c r="S58" s="152"/>
      <c r="T58" s="152"/>
      <c r="U58" s="152"/>
    </row>
    <row r="59" spans="1:21" ht="12" customHeight="1" x14ac:dyDescent="0.2">
      <c r="A59" s="156" t="s">
        <v>11</v>
      </c>
      <c r="B59" s="157">
        <v>43724</v>
      </c>
      <c r="C59" s="157">
        <v>43169</v>
      </c>
      <c r="D59" s="158">
        <v>50340</v>
      </c>
      <c r="E59" s="159">
        <v>0.15131278016649885</v>
      </c>
      <c r="F59" s="160">
        <v>0.16611457295744625</v>
      </c>
      <c r="G59" s="157">
        <v>296623</v>
      </c>
      <c r="H59" s="157">
        <v>280677</v>
      </c>
      <c r="I59" s="158">
        <v>344414</v>
      </c>
      <c r="J59" s="159">
        <v>0.16111697339720799</v>
      </c>
      <c r="K59" s="160">
        <v>0.22708308838985736</v>
      </c>
      <c r="L59" s="183"/>
      <c r="M59" s="182"/>
      <c r="N59" s="184"/>
      <c r="O59" s="184"/>
      <c r="P59" s="184"/>
      <c r="Q59" s="187"/>
      <c r="R59" s="184"/>
      <c r="S59" s="184"/>
      <c r="T59" s="184"/>
      <c r="U59" s="184"/>
    </row>
    <row r="60" spans="1:21" ht="15" customHeight="1" x14ac:dyDescent="0.2">
      <c r="A60" s="156" t="s">
        <v>12</v>
      </c>
      <c r="B60" s="157">
        <v>18866</v>
      </c>
      <c r="C60" s="157">
        <v>16959</v>
      </c>
      <c r="D60" s="158">
        <v>20089</v>
      </c>
      <c r="E60" s="159">
        <v>6.482561221244576E-2</v>
      </c>
      <c r="F60" s="160">
        <v>0.18456276903119284</v>
      </c>
      <c r="G60" s="157">
        <v>171090</v>
      </c>
      <c r="H60" s="157">
        <v>145645</v>
      </c>
      <c r="I60" s="158">
        <v>165869</v>
      </c>
      <c r="J60" s="159">
        <v>-3.0516102636039544E-2</v>
      </c>
      <c r="K60" s="160">
        <v>0.13885818256720106</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72853-63C0-4B27-95CF-DCF32D27127A}">
  <dimension ref="A1:AC80"/>
  <sheetViews>
    <sheetView showGridLines="0" workbookViewId="0">
      <selection activeCell="O11" sqref="O11"/>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241</v>
      </c>
      <c r="B1" s="225"/>
      <c r="C1" s="225"/>
      <c r="D1" s="225"/>
      <c r="E1" s="225"/>
      <c r="F1" s="145"/>
      <c r="G1" s="145"/>
      <c r="H1" s="145"/>
      <c r="I1" s="145"/>
      <c r="J1" s="145"/>
      <c r="K1" s="145"/>
    </row>
    <row r="2" spans="1:29" ht="18" customHeight="1" x14ac:dyDescent="0.2">
      <c r="A2" s="146"/>
      <c r="B2" s="222" t="s">
        <v>214</v>
      </c>
      <c r="C2" s="222"/>
      <c r="D2" s="222"/>
      <c r="E2" s="222"/>
      <c r="F2" s="222"/>
      <c r="G2" s="222" t="s">
        <v>242</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5594066</v>
      </c>
      <c r="C5" s="152">
        <v>5186679</v>
      </c>
      <c r="D5" s="153">
        <v>5693967</v>
      </c>
      <c r="E5" s="154">
        <v>1.7858387798785458E-2</v>
      </c>
      <c r="F5" s="155">
        <v>9.7805937093851325E-2</v>
      </c>
      <c r="G5" s="152">
        <v>24455830</v>
      </c>
      <c r="H5" s="152">
        <v>20375464</v>
      </c>
      <c r="I5" s="153">
        <v>24077916</v>
      </c>
      <c r="J5" s="154">
        <v>-1.5452920632830658E-2</v>
      </c>
      <c r="K5" s="155">
        <v>0.1817112974703301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4932588</v>
      </c>
      <c r="C6" s="157">
        <v>4581511</v>
      </c>
      <c r="D6" s="158">
        <v>5033388</v>
      </c>
      <c r="E6" s="159">
        <v>2.0435519852864292E-2</v>
      </c>
      <c r="F6" s="160">
        <v>9.8630560965585312E-2</v>
      </c>
      <c r="G6" s="157">
        <v>19761325</v>
      </c>
      <c r="H6" s="157">
        <v>16535249</v>
      </c>
      <c r="I6" s="158">
        <v>19886532</v>
      </c>
      <c r="J6" s="159">
        <v>6.3359617839391369E-3</v>
      </c>
      <c r="K6" s="160">
        <v>0.2026750852073651</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661478</v>
      </c>
      <c r="C7" s="157">
        <v>605168</v>
      </c>
      <c r="D7" s="158">
        <v>660579</v>
      </c>
      <c r="E7" s="159">
        <v>-1.3590777017526978E-3</v>
      </c>
      <c r="F7" s="160">
        <v>9.1563003992279901E-2</v>
      </c>
      <c r="G7" s="157">
        <v>4694505</v>
      </c>
      <c r="H7" s="157">
        <v>3840215</v>
      </c>
      <c r="I7" s="158">
        <v>4191384</v>
      </c>
      <c r="J7" s="159">
        <v>-0.1071723216824777</v>
      </c>
      <c r="K7" s="160">
        <v>9.1445140441355433E-2</v>
      </c>
      <c r="L7" s="183"/>
      <c r="M7" s="183"/>
      <c r="N7" s="184"/>
      <c r="O7" s="184"/>
      <c r="P7" s="184"/>
      <c r="Q7" s="187"/>
      <c r="R7" s="184"/>
      <c r="S7" s="184"/>
      <c r="T7" s="184"/>
    </row>
    <row r="8" spans="1:29" s="180" customFormat="1" ht="12" customHeight="1" x14ac:dyDescent="0.2">
      <c r="A8" s="151" t="s">
        <v>13</v>
      </c>
      <c r="B8" s="152">
        <v>1290926</v>
      </c>
      <c r="C8" s="152">
        <v>1197710</v>
      </c>
      <c r="D8" s="153">
        <v>1220587</v>
      </c>
      <c r="E8" s="154">
        <v>-5.4487244040324567E-2</v>
      </c>
      <c r="F8" s="155">
        <v>1.9100617010795684E-2</v>
      </c>
      <c r="G8" s="152">
        <v>8377694</v>
      </c>
      <c r="H8" s="152">
        <v>6583336</v>
      </c>
      <c r="I8" s="153">
        <v>7107464</v>
      </c>
      <c r="J8" s="154">
        <v>-0.15162048172205855</v>
      </c>
      <c r="K8" s="155">
        <v>7.9614347497985793E-2</v>
      </c>
      <c r="L8" s="183"/>
      <c r="M8" s="183"/>
      <c r="N8" s="184"/>
      <c r="O8" s="184"/>
      <c r="P8" s="184"/>
      <c r="Q8" s="187"/>
      <c r="R8" s="184"/>
      <c r="S8" s="184"/>
      <c r="T8" s="184"/>
    </row>
    <row r="9" spans="1:29" s="180" customFormat="1" ht="12" customHeight="1" x14ac:dyDescent="0.2">
      <c r="A9" s="156" t="s">
        <v>11</v>
      </c>
      <c r="B9" s="157">
        <v>562295</v>
      </c>
      <c r="C9" s="157">
        <v>641874</v>
      </c>
      <c r="D9" s="158">
        <v>657368</v>
      </c>
      <c r="E9" s="159">
        <v>0.16908028703794264</v>
      </c>
      <c r="F9" s="160">
        <v>2.4138693886962326E-2</v>
      </c>
      <c r="G9" s="157">
        <v>2238339</v>
      </c>
      <c r="H9" s="157">
        <v>2523922</v>
      </c>
      <c r="I9" s="158">
        <v>2797194</v>
      </c>
      <c r="J9" s="159">
        <v>0.24967397699812222</v>
      </c>
      <c r="K9" s="160">
        <v>0.1082727596177695</v>
      </c>
      <c r="L9" s="183"/>
      <c r="M9" s="183"/>
      <c r="N9" s="184"/>
      <c r="O9" s="184"/>
      <c r="P9" s="184"/>
      <c r="Q9" s="187"/>
      <c r="R9" s="184"/>
      <c r="S9" s="184"/>
      <c r="T9" s="184"/>
    </row>
    <row r="10" spans="1:29" s="180" customFormat="1" ht="12" customHeight="1" x14ac:dyDescent="0.2">
      <c r="A10" s="156" t="s">
        <v>12</v>
      </c>
      <c r="B10" s="161">
        <v>728631</v>
      </c>
      <c r="C10" s="161">
        <v>555836</v>
      </c>
      <c r="D10" s="158">
        <v>563219</v>
      </c>
      <c r="E10" s="159">
        <v>-0.22701751641091306</v>
      </c>
      <c r="F10" s="162">
        <v>1.328269489561662E-2</v>
      </c>
      <c r="G10" s="161">
        <v>6139355</v>
      </c>
      <c r="H10" s="161">
        <v>4059414</v>
      </c>
      <c r="I10" s="158">
        <v>4310270</v>
      </c>
      <c r="J10" s="159">
        <v>-0.29792787678835964</v>
      </c>
      <c r="K10" s="162">
        <v>6.1796111458451985E-2</v>
      </c>
      <c r="L10" s="183"/>
      <c r="M10" s="183"/>
      <c r="N10" s="184"/>
      <c r="O10" s="184"/>
      <c r="P10" s="184"/>
      <c r="Q10" s="187"/>
      <c r="R10" s="184"/>
      <c r="S10" s="184"/>
      <c r="T10" s="184"/>
    </row>
    <row r="11" spans="1:29" s="180" customFormat="1" ht="12" customHeight="1" x14ac:dyDescent="0.2">
      <c r="A11" s="151" t="s">
        <v>172</v>
      </c>
      <c r="B11" s="163">
        <v>1234684</v>
      </c>
      <c r="C11" s="163">
        <v>869147</v>
      </c>
      <c r="D11" s="153">
        <v>1177347</v>
      </c>
      <c r="E11" s="154">
        <v>-4.643860291378199E-2</v>
      </c>
      <c r="F11" s="164">
        <v>0.35460054513218142</v>
      </c>
      <c r="G11" s="163">
        <v>9449394</v>
      </c>
      <c r="H11" s="163">
        <v>5648210</v>
      </c>
      <c r="I11" s="153">
        <v>7858185</v>
      </c>
      <c r="J11" s="154">
        <v>-0.16839270327811495</v>
      </c>
      <c r="K11" s="164">
        <v>0.39126997756811455</v>
      </c>
      <c r="L11" s="183"/>
      <c r="M11" s="183"/>
      <c r="N11" s="184"/>
      <c r="O11" s="184"/>
      <c r="P11" s="184"/>
      <c r="Q11" s="187"/>
      <c r="R11" s="184"/>
      <c r="S11" s="184"/>
      <c r="T11" s="184"/>
    </row>
    <row r="12" spans="1:29" s="180" customFormat="1" ht="12" customHeight="1" x14ac:dyDescent="0.2">
      <c r="A12" s="156" t="s">
        <v>11</v>
      </c>
      <c r="B12" s="161">
        <v>282377</v>
      </c>
      <c r="C12" s="161">
        <v>234365</v>
      </c>
      <c r="D12" s="158">
        <v>329966</v>
      </c>
      <c r="E12" s="159">
        <v>0.16853001483831909</v>
      </c>
      <c r="F12" s="162">
        <v>0.40791500437352002</v>
      </c>
      <c r="G12" s="161">
        <v>1536937</v>
      </c>
      <c r="H12" s="161">
        <v>1264862</v>
      </c>
      <c r="I12" s="158">
        <v>1782787</v>
      </c>
      <c r="J12" s="159">
        <v>0.15996101336619528</v>
      </c>
      <c r="K12" s="162">
        <v>0.40947154709367495</v>
      </c>
      <c r="L12" s="183"/>
      <c r="M12" s="183"/>
      <c r="N12" s="184"/>
      <c r="O12" s="184"/>
      <c r="P12" s="184"/>
      <c r="Q12" s="187"/>
      <c r="R12" s="184"/>
      <c r="S12" s="184"/>
      <c r="T12" s="184"/>
    </row>
    <row r="13" spans="1:29" s="180" customFormat="1" ht="12" customHeight="1" x14ac:dyDescent="0.2">
      <c r="A13" s="156" t="s">
        <v>12</v>
      </c>
      <c r="B13" s="161">
        <v>952307</v>
      </c>
      <c r="C13" s="161">
        <v>634782</v>
      </c>
      <c r="D13" s="158">
        <v>847381</v>
      </c>
      <c r="E13" s="159">
        <v>-0.11018085554343293</v>
      </c>
      <c r="F13" s="162">
        <v>0.33491655402957243</v>
      </c>
      <c r="G13" s="161">
        <v>7912457</v>
      </c>
      <c r="H13" s="161">
        <v>4383348</v>
      </c>
      <c r="I13" s="158">
        <v>6075398</v>
      </c>
      <c r="J13" s="159">
        <v>-0.23217301528463286</v>
      </c>
      <c r="K13" s="162">
        <v>0.3860177197886181</v>
      </c>
      <c r="L13" s="183"/>
      <c r="M13" s="183"/>
      <c r="N13" s="184"/>
      <c r="O13" s="184"/>
      <c r="P13" s="184"/>
      <c r="Q13" s="187"/>
      <c r="R13" s="184"/>
      <c r="S13" s="184"/>
      <c r="T13" s="184"/>
    </row>
    <row r="14" spans="1:29" s="180" customFormat="1" ht="12" customHeight="1" x14ac:dyDescent="0.2">
      <c r="A14" s="151" t="s">
        <v>173</v>
      </c>
      <c r="B14" s="163">
        <v>827695</v>
      </c>
      <c r="C14" s="163">
        <v>751671</v>
      </c>
      <c r="D14" s="153">
        <v>766549</v>
      </c>
      <c r="E14" s="154">
        <v>-7.387503851056243E-2</v>
      </c>
      <c r="F14" s="164">
        <v>1.9793234007963623E-2</v>
      </c>
      <c r="G14" s="163">
        <v>3136825</v>
      </c>
      <c r="H14" s="163">
        <v>2764884</v>
      </c>
      <c r="I14" s="153">
        <v>2907815</v>
      </c>
      <c r="J14" s="154">
        <v>-7.3006941732484232E-2</v>
      </c>
      <c r="K14" s="164">
        <v>5.1695116323144052E-2</v>
      </c>
      <c r="L14" s="183"/>
      <c r="M14" s="183"/>
      <c r="N14" s="184"/>
      <c r="O14" s="184"/>
      <c r="P14" s="184"/>
      <c r="Q14" s="187"/>
      <c r="R14" s="184"/>
      <c r="S14" s="184"/>
      <c r="T14" s="184"/>
    </row>
    <row r="15" spans="1:29" ht="12" customHeight="1" x14ac:dyDescent="0.2">
      <c r="A15" s="156" t="s">
        <v>11</v>
      </c>
      <c r="B15" s="161">
        <v>415963</v>
      </c>
      <c r="C15" s="161">
        <v>420027</v>
      </c>
      <c r="D15" s="158">
        <v>389350</v>
      </c>
      <c r="E15" s="165">
        <v>-6.3979248154282908E-2</v>
      </c>
      <c r="F15" s="162">
        <v>-7.3035781033124025E-2</v>
      </c>
      <c r="G15" s="161">
        <v>1358289</v>
      </c>
      <c r="H15" s="161">
        <v>1308652</v>
      </c>
      <c r="I15" s="158">
        <v>1293909</v>
      </c>
      <c r="J15" s="165">
        <v>-4.7397865991699817E-2</v>
      </c>
      <c r="K15" s="162">
        <v>-1.126579105827985E-2</v>
      </c>
      <c r="L15" s="183"/>
      <c r="M15" s="183"/>
      <c r="N15" s="184"/>
      <c r="O15" s="184"/>
      <c r="P15" s="184"/>
      <c r="Q15" s="187"/>
      <c r="R15" s="184"/>
      <c r="S15" s="184"/>
      <c r="T15" s="184"/>
    </row>
    <row r="16" spans="1:29" ht="12" customHeight="1" x14ac:dyDescent="0.2">
      <c r="A16" s="156" t="s">
        <v>12</v>
      </c>
      <c r="B16" s="161">
        <v>411732</v>
      </c>
      <c r="C16" s="161">
        <v>331644</v>
      </c>
      <c r="D16" s="158">
        <v>377199</v>
      </c>
      <c r="E16" s="159">
        <v>-8.3872519017224811E-2</v>
      </c>
      <c r="F16" s="162">
        <v>0.13736114628939466</v>
      </c>
      <c r="G16" s="161">
        <v>1778536</v>
      </c>
      <c r="H16" s="161">
        <v>1456232</v>
      </c>
      <c r="I16" s="158">
        <v>1613906</v>
      </c>
      <c r="J16" s="159">
        <v>-9.2564896071825387E-2</v>
      </c>
      <c r="K16" s="162">
        <v>0.10827532975514886</v>
      </c>
      <c r="L16" s="183"/>
      <c r="M16" s="183"/>
      <c r="N16" s="184"/>
      <c r="O16" s="184"/>
      <c r="P16" s="184"/>
      <c r="Q16" s="187"/>
      <c r="R16" s="184"/>
      <c r="S16" s="184"/>
      <c r="T16" s="184"/>
    </row>
    <row r="17" spans="1:24" s="180" customFormat="1" ht="12" customHeight="1" x14ac:dyDescent="0.2">
      <c r="A17" s="151" t="s">
        <v>14</v>
      </c>
      <c r="B17" s="163">
        <v>164279</v>
      </c>
      <c r="C17" s="163">
        <v>89659</v>
      </c>
      <c r="D17" s="153">
        <v>115918</v>
      </c>
      <c r="E17" s="154">
        <v>-0.294383335666762</v>
      </c>
      <c r="F17" s="164">
        <v>0.29287634258691253</v>
      </c>
      <c r="G17" s="163">
        <v>760996</v>
      </c>
      <c r="H17" s="163">
        <v>471057</v>
      </c>
      <c r="I17" s="153">
        <v>582156</v>
      </c>
      <c r="J17" s="154">
        <v>-0.23500780556008183</v>
      </c>
      <c r="K17" s="164">
        <v>0.23585043848196707</v>
      </c>
      <c r="L17" s="183"/>
      <c r="M17" s="183"/>
      <c r="N17" s="184"/>
      <c r="O17" s="184"/>
      <c r="P17" s="184"/>
      <c r="Q17" s="187"/>
      <c r="R17" s="184"/>
      <c r="S17" s="184"/>
      <c r="T17" s="184"/>
    </row>
    <row r="18" spans="1:24" ht="12" customHeight="1" x14ac:dyDescent="0.2">
      <c r="A18" s="156" t="s">
        <v>11</v>
      </c>
      <c r="B18" s="161">
        <v>108638</v>
      </c>
      <c r="C18" s="161">
        <v>41533</v>
      </c>
      <c r="D18" s="158">
        <v>61452</v>
      </c>
      <c r="E18" s="159">
        <v>-0.43434157477125868</v>
      </c>
      <c r="F18" s="162">
        <v>0.47959453928201667</v>
      </c>
      <c r="G18" s="161">
        <v>426801</v>
      </c>
      <c r="H18" s="161">
        <v>190943</v>
      </c>
      <c r="I18" s="158">
        <v>254325</v>
      </c>
      <c r="J18" s="159">
        <v>-0.40411339242410393</v>
      </c>
      <c r="K18" s="162">
        <v>0.33194199316026252</v>
      </c>
      <c r="L18" s="183"/>
      <c r="M18" s="183"/>
      <c r="N18" s="184"/>
      <c r="O18" s="184"/>
      <c r="P18" s="184"/>
      <c r="Q18" s="187"/>
      <c r="R18" s="184"/>
      <c r="S18" s="184"/>
      <c r="T18" s="184"/>
    </row>
    <row r="19" spans="1:24" ht="12" customHeight="1" x14ac:dyDescent="0.2">
      <c r="A19" s="156" t="s">
        <v>12</v>
      </c>
      <c r="B19" s="161">
        <v>55641</v>
      </c>
      <c r="C19" s="161">
        <v>48126</v>
      </c>
      <c r="D19" s="158">
        <v>54466</v>
      </c>
      <c r="E19" s="159">
        <v>-2.111752125231392E-2</v>
      </c>
      <c r="F19" s="162">
        <v>0.13173752233719815</v>
      </c>
      <c r="G19" s="161">
        <v>334195</v>
      </c>
      <c r="H19" s="161">
        <v>280114</v>
      </c>
      <c r="I19" s="158">
        <v>327831</v>
      </c>
      <c r="J19" s="159">
        <v>-1.9042774428103315E-2</v>
      </c>
      <c r="K19" s="162">
        <v>0.17034850096746323</v>
      </c>
      <c r="L19" s="183"/>
      <c r="M19" s="183"/>
      <c r="N19" s="184"/>
      <c r="O19" s="184"/>
      <c r="P19" s="184"/>
      <c r="Q19" s="187"/>
      <c r="R19" s="184"/>
      <c r="S19" s="184"/>
      <c r="T19" s="184"/>
    </row>
    <row r="20" spans="1:24" s="180" customFormat="1" ht="12" customHeight="1" x14ac:dyDescent="0.2">
      <c r="A20" s="151" t="s">
        <v>146</v>
      </c>
      <c r="B20" s="163">
        <v>704442</v>
      </c>
      <c r="C20" s="163">
        <v>732650</v>
      </c>
      <c r="D20" s="153">
        <v>1006257</v>
      </c>
      <c r="E20" s="154">
        <v>0.42844549302852464</v>
      </c>
      <c r="F20" s="164">
        <v>0.37344844059237015</v>
      </c>
      <c r="G20" s="163">
        <v>4190966</v>
      </c>
      <c r="H20" s="163">
        <v>4518874</v>
      </c>
      <c r="I20" s="153">
        <v>6172624</v>
      </c>
      <c r="J20" s="154">
        <v>0.47284039049708348</v>
      </c>
      <c r="K20" s="164">
        <v>0.36596506120772565</v>
      </c>
      <c r="L20" s="183"/>
      <c r="M20" s="183"/>
      <c r="N20" s="184"/>
      <c r="O20" s="184"/>
      <c r="P20" s="184"/>
      <c r="Q20" s="187"/>
      <c r="R20" s="184"/>
      <c r="S20" s="184"/>
      <c r="T20" s="184"/>
    </row>
    <row r="21" spans="1:24" ht="12" customHeight="1" x14ac:dyDescent="0.2">
      <c r="A21" s="156" t="s">
        <v>11</v>
      </c>
      <c r="B21" s="161">
        <v>339094</v>
      </c>
      <c r="C21" s="161">
        <v>295097</v>
      </c>
      <c r="D21" s="158">
        <v>443269</v>
      </c>
      <c r="E21" s="159">
        <v>0.30721569830194584</v>
      </c>
      <c r="F21" s="162">
        <v>0.50211286458350979</v>
      </c>
      <c r="G21" s="161">
        <v>2044327</v>
      </c>
      <c r="H21" s="161">
        <v>1601982</v>
      </c>
      <c r="I21" s="158">
        <v>2689706</v>
      </c>
      <c r="J21" s="159">
        <v>0.31569264603950353</v>
      </c>
      <c r="K21" s="162">
        <v>0.67898640559007539</v>
      </c>
      <c r="L21" s="183"/>
      <c r="M21" s="183"/>
      <c r="N21" s="184"/>
      <c r="O21" s="184"/>
      <c r="P21" s="184"/>
      <c r="Q21" s="187"/>
      <c r="R21" s="184"/>
      <c r="S21" s="184"/>
      <c r="T21" s="184"/>
    </row>
    <row r="22" spans="1:24" ht="12" customHeight="1" x14ac:dyDescent="0.2">
      <c r="A22" s="156" t="s">
        <v>12</v>
      </c>
      <c r="B22" s="161">
        <v>365348</v>
      </c>
      <c r="C22" s="161">
        <v>437553</v>
      </c>
      <c r="D22" s="158">
        <v>562988</v>
      </c>
      <c r="E22" s="159">
        <v>0.54096368393969585</v>
      </c>
      <c r="F22" s="162">
        <v>0.28667384294016962</v>
      </c>
      <c r="G22" s="161">
        <v>2146639</v>
      </c>
      <c r="H22" s="161">
        <v>2916892</v>
      </c>
      <c r="I22" s="158">
        <v>3482918</v>
      </c>
      <c r="J22" s="159">
        <v>0.62249824027235134</v>
      </c>
      <c r="K22" s="162">
        <v>0.19405106531198268</v>
      </c>
      <c r="L22" s="183"/>
      <c r="M22" s="183"/>
      <c r="N22" s="184"/>
      <c r="O22" s="184"/>
      <c r="P22" s="184"/>
      <c r="Q22" s="187"/>
      <c r="R22" s="184"/>
      <c r="S22" s="184"/>
      <c r="T22" s="184"/>
    </row>
    <row r="23" spans="1:24" s="180" customFormat="1" ht="12" customHeight="1" x14ac:dyDescent="0.2">
      <c r="A23" s="151" t="s">
        <v>23</v>
      </c>
      <c r="B23" s="163">
        <v>493195</v>
      </c>
      <c r="C23" s="163">
        <v>467289</v>
      </c>
      <c r="D23" s="153">
        <v>525200</v>
      </c>
      <c r="E23" s="154">
        <v>6.4893196403045472E-2</v>
      </c>
      <c r="F23" s="164">
        <v>0.12392973085178549</v>
      </c>
      <c r="G23" s="163">
        <v>3091555</v>
      </c>
      <c r="H23" s="163">
        <v>2295028</v>
      </c>
      <c r="I23" s="153">
        <v>2830172</v>
      </c>
      <c r="J23" s="154">
        <v>-8.4547420311137933E-2</v>
      </c>
      <c r="K23" s="164">
        <v>0.23317536866652611</v>
      </c>
      <c r="L23" s="183"/>
      <c r="M23" s="183"/>
      <c r="N23" s="184"/>
      <c r="O23" s="184"/>
      <c r="P23" s="184"/>
      <c r="Q23" s="187"/>
      <c r="R23" s="184"/>
      <c r="S23" s="184"/>
      <c r="T23" s="184"/>
    </row>
    <row r="24" spans="1:24" s="180" customFormat="1" ht="12" customHeight="1" x14ac:dyDescent="0.2">
      <c r="A24" s="151" t="s">
        <v>204</v>
      </c>
      <c r="B24" s="152">
        <v>844824</v>
      </c>
      <c r="C24" s="152">
        <v>574593</v>
      </c>
      <c r="D24" s="153">
        <v>643820</v>
      </c>
      <c r="E24" s="154">
        <v>-0.23792411200439378</v>
      </c>
      <c r="F24" s="155">
        <v>0.1204800615392112</v>
      </c>
      <c r="G24" s="152">
        <v>5925286</v>
      </c>
      <c r="H24" s="152">
        <v>3765103</v>
      </c>
      <c r="I24" s="153">
        <v>6264371</v>
      </c>
      <c r="J24" s="154">
        <v>5.7226773526206198E-2</v>
      </c>
      <c r="K24" s="155">
        <v>0.66379804217839466</v>
      </c>
      <c r="L24" s="183"/>
      <c r="M24" s="183"/>
      <c r="N24" s="184"/>
      <c r="O24" s="184"/>
      <c r="P24" s="184"/>
      <c r="Q24" s="187"/>
      <c r="R24" s="184"/>
      <c r="S24" s="184"/>
      <c r="T24" s="184"/>
    </row>
    <row r="25" spans="1:24" s="180" customFormat="1" ht="12" customHeight="1" x14ac:dyDescent="0.2">
      <c r="A25" s="151" t="s">
        <v>18</v>
      </c>
      <c r="B25" s="152">
        <v>556005</v>
      </c>
      <c r="C25" s="152">
        <v>267025</v>
      </c>
      <c r="D25" s="153">
        <v>396279</v>
      </c>
      <c r="E25" s="154">
        <v>-0.2872743950144333</v>
      </c>
      <c r="F25" s="155">
        <v>0.48405205505102522</v>
      </c>
      <c r="G25" s="152">
        <v>2184278</v>
      </c>
      <c r="H25" s="152">
        <v>979077</v>
      </c>
      <c r="I25" s="153">
        <v>1578200</v>
      </c>
      <c r="J25" s="154">
        <v>-0.27747292240273447</v>
      </c>
      <c r="K25" s="155">
        <v>0.61192633470094804</v>
      </c>
      <c r="L25" s="183"/>
      <c r="M25" s="183"/>
      <c r="N25" s="184"/>
      <c r="O25" s="184"/>
      <c r="P25" s="184"/>
      <c r="Q25" s="187"/>
      <c r="R25" s="184"/>
      <c r="S25" s="184"/>
      <c r="T25" s="184"/>
    </row>
    <row r="26" spans="1:24" s="180" customFormat="1" ht="12" customHeight="1" x14ac:dyDescent="0.2">
      <c r="A26" s="151" t="s">
        <v>45</v>
      </c>
      <c r="B26" s="152">
        <v>322872</v>
      </c>
      <c r="C26" s="152">
        <v>306616</v>
      </c>
      <c r="D26" s="153">
        <v>357794</v>
      </c>
      <c r="E26" s="154">
        <v>0.1081605094278848</v>
      </c>
      <c r="F26" s="155">
        <v>0.16691235943329774</v>
      </c>
      <c r="G26" s="152">
        <v>1782208</v>
      </c>
      <c r="H26" s="152">
        <v>1549440</v>
      </c>
      <c r="I26" s="153">
        <v>2049157</v>
      </c>
      <c r="J26" s="154">
        <v>0.14978554691708257</v>
      </c>
      <c r="K26" s="155">
        <v>0.32251458591491122</v>
      </c>
      <c r="L26" s="183"/>
      <c r="M26" s="183"/>
      <c r="N26" s="184"/>
      <c r="O26" s="184"/>
      <c r="P26" s="184"/>
      <c r="Q26" s="187"/>
      <c r="R26" s="184"/>
      <c r="S26" s="184"/>
      <c r="T26" s="184"/>
    </row>
    <row r="27" spans="1:24" s="180" customFormat="1" ht="12" customHeight="1" x14ac:dyDescent="0.2">
      <c r="A27" s="151" t="s">
        <v>20</v>
      </c>
      <c r="B27" s="152">
        <v>376026</v>
      </c>
      <c r="C27" s="152">
        <v>348381</v>
      </c>
      <c r="D27" s="153">
        <v>383618</v>
      </c>
      <c r="E27" s="154">
        <v>2.0190093238233509E-2</v>
      </c>
      <c r="F27" s="155">
        <v>0.1011450107784293</v>
      </c>
      <c r="G27" s="152">
        <v>2276373</v>
      </c>
      <c r="H27" s="152">
        <v>1976818</v>
      </c>
      <c r="I27" s="153">
        <v>2446643</v>
      </c>
      <c r="J27" s="154">
        <v>7.4798813726924429E-2</v>
      </c>
      <c r="K27" s="155">
        <v>0.23766730169393435</v>
      </c>
      <c r="L27" s="183"/>
      <c r="M27" s="183"/>
      <c r="N27" s="184"/>
      <c r="O27" s="184"/>
      <c r="P27" s="184"/>
      <c r="Q27" s="187"/>
      <c r="R27" s="184"/>
      <c r="S27" s="184"/>
      <c r="T27" s="184"/>
    </row>
    <row r="28" spans="1:24" s="180" customFormat="1" ht="12" customHeight="1" x14ac:dyDescent="0.2">
      <c r="A28" s="147" t="s">
        <v>133</v>
      </c>
      <c r="B28" s="166">
        <v>11704572</v>
      </c>
      <c r="C28" s="166">
        <v>10791420</v>
      </c>
      <c r="D28" s="166">
        <v>12287336</v>
      </c>
      <c r="E28" s="167">
        <v>4.9789432710568127E-2</v>
      </c>
      <c r="F28" s="167">
        <v>0.13862086731866619</v>
      </c>
      <c r="G28" s="166">
        <v>61440439</v>
      </c>
      <c r="H28" s="166">
        <v>50927291</v>
      </c>
      <c r="I28" s="166">
        <v>63874703</v>
      </c>
      <c r="J28" s="167">
        <v>3.9619899200264541E-2</v>
      </c>
      <c r="K28" s="167">
        <v>0.25423327543575791</v>
      </c>
      <c r="L28" s="183"/>
      <c r="M28" s="183"/>
      <c r="N28" s="152"/>
      <c r="O28" s="152"/>
      <c r="P28" s="152"/>
      <c r="Q28" s="187"/>
      <c r="R28" s="161"/>
      <c r="S28" s="152"/>
      <c r="T28" s="152"/>
      <c r="U28" s="152"/>
      <c r="V28" s="188"/>
      <c r="W28" s="188"/>
    </row>
    <row r="29" spans="1:24" ht="12" customHeight="1" x14ac:dyDescent="0.2">
      <c r="A29" s="156" t="s">
        <v>11</v>
      </c>
      <c r="B29" s="157">
        <v>8606379</v>
      </c>
      <c r="C29" s="157">
        <v>7964818</v>
      </c>
      <c r="D29" s="158">
        <v>9009442</v>
      </c>
      <c r="E29" s="159">
        <v>4.6833052553228338E-2</v>
      </c>
      <c r="F29" s="160">
        <v>0.13115478595995533</v>
      </c>
      <c r="G29" s="157">
        <v>38445761</v>
      </c>
      <c r="H29" s="157">
        <v>32540880</v>
      </c>
      <c r="I29" s="158">
        <v>42299198</v>
      </c>
      <c r="J29" s="159">
        <v>0.10023047794527984</v>
      </c>
      <c r="K29" s="160">
        <v>0.29987873714539992</v>
      </c>
      <c r="L29" s="183"/>
      <c r="M29" s="183"/>
      <c r="N29" s="184"/>
      <c r="O29" s="184"/>
      <c r="P29" s="184"/>
      <c r="Q29" s="187"/>
      <c r="R29" s="184"/>
      <c r="S29" s="184"/>
      <c r="T29" s="184"/>
      <c r="U29" s="188"/>
      <c r="V29" s="188"/>
      <c r="W29" s="188"/>
      <c r="X29" s="184"/>
    </row>
    <row r="30" spans="1:24" ht="12" customHeight="1" x14ac:dyDescent="0.2">
      <c r="A30" s="156" t="s">
        <v>12</v>
      </c>
      <c r="B30" s="157">
        <v>3098193</v>
      </c>
      <c r="C30" s="157">
        <v>2826602</v>
      </c>
      <c r="D30" s="158">
        <v>3277894</v>
      </c>
      <c r="E30" s="159">
        <v>5.8001873995583875E-2</v>
      </c>
      <c r="F30" s="160">
        <v>0.15965884125179275</v>
      </c>
      <c r="G30" s="157">
        <v>22994678</v>
      </c>
      <c r="H30" s="157">
        <v>18386411</v>
      </c>
      <c r="I30" s="158">
        <v>21575505</v>
      </c>
      <c r="J30" s="159">
        <v>-6.1717454795409576E-2</v>
      </c>
      <c r="K30" s="160">
        <v>0.17344842340356692</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214</v>
      </c>
      <c r="C32" s="222"/>
      <c r="D32" s="222"/>
      <c r="E32" s="222"/>
      <c r="F32" s="222"/>
      <c r="G32" s="222" t="s">
        <v>242</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29204</v>
      </c>
      <c r="C35" s="152">
        <v>28701</v>
      </c>
      <c r="D35" s="153">
        <v>31534</v>
      </c>
      <c r="E35" s="154">
        <v>7.9783591288864475E-2</v>
      </c>
      <c r="F35" s="155">
        <v>9.8707362112818275E-2</v>
      </c>
      <c r="G35" s="152">
        <v>135243</v>
      </c>
      <c r="H35" s="152">
        <v>121121</v>
      </c>
      <c r="I35" s="153">
        <v>144753</v>
      </c>
      <c r="J35" s="154">
        <v>7.0317872274350712E-2</v>
      </c>
      <c r="K35" s="155">
        <v>0.19511067444951746</v>
      </c>
      <c r="L35" s="183"/>
      <c r="M35" s="182"/>
      <c r="N35" s="184"/>
      <c r="O35" s="184"/>
      <c r="P35" s="184"/>
      <c r="Q35" s="187"/>
      <c r="R35" s="182"/>
      <c r="S35" s="184"/>
      <c r="T35" s="184"/>
      <c r="U35" s="184"/>
    </row>
    <row r="36" spans="1:21" s="180" customFormat="1" ht="12" customHeight="1" x14ac:dyDescent="0.2">
      <c r="A36" s="156" t="s">
        <v>11</v>
      </c>
      <c r="B36" s="157">
        <v>25334</v>
      </c>
      <c r="C36" s="157">
        <v>25574</v>
      </c>
      <c r="D36" s="158">
        <v>27841</v>
      </c>
      <c r="E36" s="159">
        <v>9.8957922159943257E-2</v>
      </c>
      <c r="F36" s="160">
        <v>8.8644717290998765E-2</v>
      </c>
      <c r="G36" s="157">
        <v>106135</v>
      </c>
      <c r="H36" s="157">
        <v>98240</v>
      </c>
      <c r="I36" s="158">
        <v>119084</v>
      </c>
      <c r="J36" s="159">
        <v>0.12200499364017525</v>
      </c>
      <c r="K36" s="160">
        <v>0.2121742671009772</v>
      </c>
      <c r="L36" s="183"/>
      <c r="M36" s="182"/>
      <c r="N36" s="184"/>
      <c r="O36" s="184"/>
      <c r="P36" s="184"/>
      <c r="Q36" s="187"/>
      <c r="R36" s="184"/>
      <c r="S36" s="184"/>
      <c r="T36" s="184"/>
      <c r="U36" s="184"/>
    </row>
    <row r="37" spans="1:21" s="180" customFormat="1" ht="12" customHeight="1" x14ac:dyDescent="0.2">
      <c r="A37" s="156" t="s">
        <v>12</v>
      </c>
      <c r="B37" s="157">
        <v>3870</v>
      </c>
      <c r="C37" s="157">
        <v>3127</v>
      </c>
      <c r="D37" s="158">
        <v>3693</v>
      </c>
      <c r="E37" s="159">
        <v>-4.5736434108527124E-2</v>
      </c>
      <c r="F37" s="160">
        <v>0.18100415733930286</v>
      </c>
      <c r="G37" s="157">
        <v>29108</v>
      </c>
      <c r="H37" s="157">
        <v>22881</v>
      </c>
      <c r="I37" s="158">
        <v>25669</v>
      </c>
      <c r="J37" s="159">
        <v>-0.11814621409921666</v>
      </c>
      <c r="K37" s="160">
        <v>0.12184782133647998</v>
      </c>
      <c r="L37" s="183"/>
      <c r="M37" s="182"/>
      <c r="N37" s="184"/>
      <c r="O37" s="184"/>
      <c r="P37" s="184"/>
      <c r="Q37" s="187"/>
      <c r="R37" s="184"/>
      <c r="S37" s="184"/>
      <c r="T37" s="184"/>
    </row>
    <row r="38" spans="1:21" s="180" customFormat="1" ht="12" customHeight="1" x14ac:dyDescent="0.2">
      <c r="A38" s="151" t="s">
        <v>13</v>
      </c>
      <c r="B38" s="152">
        <v>7827</v>
      </c>
      <c r="C38" s="152">
        <v>7129</v>
      </c>
      <c r="D38" s="153">
        <v>7227</v>
      </c>
      <c r="E38" s="154">
        <v>-7.6657723265619038E-2</v>
      </c>
      <c r="F38" s="155">
        <v>1.3746668536961604E-2</v>
      </c>
      <c r="G38" s="152">
        <v>51651</v>
      </c>
      <c r="H38" s="152">
        <v>42004</v>
      </c>
      <c r="I38" s="153">
        <v>43697</v>
      </c>
      <c r="J38" s="154">
        <v>-0.1539950823798184</v>
      </c>
      <c r="K38" s="155">
        <v>4.0305685172840722E-2</v>
      </c>
      <c r="L38" s="183"/>
      <c r="M38" s="182"/>
      <c r="N38" s="184"/>
      <c r="O38" s="184"/>
      <c r="P38" s="184"/>
      <c r="Q38" s="187"/>
      <c r="R38" s="184"/>
      <c r="S38" s="184"/>
      <c r="T38" s="184"/>
    </row>
    <row r="39" spans="1:21" s="180" customFormat="1" ht="12" customHeight="1" x14ac:dyDescent="0.2">
      <c r="A39" s="156" t="s">
        <v>11</v>
      </c>
      <c r="B39" s="157">
        <v>3585</v>
      </c>
      <c r="C39" s="157">
        <v>4057</v>
      </c>
      <c r="D39" s="158">
        <v>4065</v>
      </c>
      <c r="E39" s="159">
        <v>0.13389121338912124</v>
      </c>
      <c r="F39" s="160">
        <v>1.9719004190288381E-3</v>
      </c>
      <c r="G39" s="157">
        <v>15007</v>
      </c>
      <c r="H39" s="157">
        <v>17601</v>
      </c>
      <c r="I39" s="158">
        <v>18455</v>
      </c>
      <c r="J39" s="159">
        <v>0.22975944559205708</v>
      </c>
      <c r="K39" s="160">
        <v>4.8519970456224026E-2</v>
      </c>
      <c r="L39" s="183"/>
      <c r="M39" s="182"/>
      <c r="N39" s="184"/>
      <c r="O39" s="184"/>
      <c r="P39" s="184"/>
      <c r="Q39" s="187"/>
      <c r="R39" s="184"/>
      <c r="S39" s="184"/>
      <c r="T39" s="184"/>
    </row>
    <row r="40" spans="1:21" s="180" customFormat="1" ht="12" customHeight="1" x14ac:dyDescent="0.2">
      <c r="A40" s="156" t="s">
        <v>12</v>
      </c>
      <c r="B40" s="161">
        <v>4242</v>
      </c>
      <c r="C40" s="161">
        <v>3072</v>
      </c>
      <c r="D40" s="158">
        <v>3162</v>
      </c>
      <c r="E40" s="159">
        <v>-0.25459688826025462</v>
      </c>
      <c r="F40" s="162">
        <v>2.9296875E-2</v>
      </c>
      <c r="G40" s="161">
        <v>36644</v>
      </c>
      <c r="H40" s="161">
        <v>24403</v>
      </c>
      <c r="I40" s="158">
        <v>25242</v>
      </c>
      <c r="J40" s="159">
        <v>-0.31115598733762695</v>
      </c>
      <c r="K40" s="162">
        <v>3.4381018727205781E-2</v>
      </c>
      <c r="L40" s="183"/>
      <c r="M40" s="182"/>
      <c r="N40" s="184"/>
      <c r="O40" s="184"/>
      <c r="P40" s="184"/>
      <c r="Q40" s="187"/>
      <c r="R40" s="184"/>
      <c r="S40" s="184"/>
      <c r="T40" s="184"/>
    </row>
    <row r="41" spans="1:21" s="180" customFormat="1" ht="12" customHeight="1" x14ac:dyDescent="0.2">
      <c r="A41" s="151" t="s">
        <v>172</v>
      </c>
      <c r="B41" s="163">
        <v>7784</v>
      </c>
      <c r="C41" s="163">
        <v>5479</v>
      </c>
      <c r="D41" s="153">
        <v>7412</v>
      </c>
      <c r="E41" s="154">
        <v>-4.779033915724562E-2</v>
      </c>
      <c r="F41" s="164">
        <v>0.35280160613250588</v>
      </c>
      <c r="G41" s="163">
        <v>61993</v>
      </c>
      <c r="H41" s="163">
        <v>39998</v>
      </c>
      <c r="I41" s="153">
        <v>52687</v>
      </c>
      <c r="J41" s="154">
        <v>-0.15011372251705835</v>
      </c>
      <c r="K41" s="164">
        <v>0.3172408620431022</v>
      </c>
      <c r="L41" s="183"/>
      <c r="M41" s="182"/>
      <c r="N41" s="184"/>
      <c r="O41" s="184"/>
      <c r="P41" s="184"/>
      <c r="Q41" s="187"/>
      <c r="R41" s="184"/>
      <c r="S41" s="184"/>
      <c r="T41" s="184"/>
    </row>
    <row r="42" spans="1:21" s="180" customFormat="1" ht="12" customHeight="1" x14ac:dyDescent="0.2">
      <c r="A42" s="156" t="s">
        <v>11</v>
      </c>
      <c r="B42" s="161">
        <v>1950</v>
      </c>
      <c r="C42" s="161">
        <v>1551</v>
      </c>
      <c r="D42" s="158">
        <v>2233</v>
      </c>
      <c r="E42" s="159">
        <v>0.14512820512820523</v>
      </c>
      <c r="F42" s="162">
        <v>0.43971631205673756</v>
      </c>
      <c r="G42" s="161">
        <v>12272</v>
      </c>
      <c r="H42" s="161">
        <v>10051</v>
      </c>
      <c r="I42" s="158">
        <v>12872</v>
      </c>
      <c r="J42" s="159">
        <v>4.8891786179921848E-2</v>
      </c>
      <c r="K42" s="162">
        <v>0.28066859019003076</v>
      </c>
      <c r="L42" s="183"/>
      <c r="M42" s="182"/>
      <c r="N42" s="184"/>
      <c r="O42" s="184"/>
      <c r="P42" s="184"/>
      <c r="Q42" s="187"/>
      <c r="R42" s="184"/>
      <c r="S42" s="184"/>
      <c r="T42" s="184"/>
    </row>
    <row r="43" spans="1:21" s="180" customFormat="1" ht="12" customHeight="1" x14ac:dyDescent="0.2">
      <c r="A43" s="156" t="s">
        <v>12</v>
      </c>
      <c r="B43" s="161">
        <v>5834</v>
      </c>
      <c r="C43" s="161">
        <v>3928</v>
      </c>
      <c r="D43" s="158">
        <v>5179</v>
      </c>
      <c r="E43" s="159">
        <v>-0.11227288309907435</v>
      </c>
      <c r="F43" s="162">
        <v>0.31848268839103877</v>
      </c>
      <c r="G43" s="161">
        <v>49721</v>
      </c>
      <c r="H43" s="161">
        <v>29947</v>
      </c>
      <c r="I43" s="158">
        <v>39815</v>
      </c>
      <c r="J43" s="159">
        <v>-0.19923171295830733</v>
      </c>
      <c r="K43" s="162">
        <v>0.32951547734330644</v>
      </c>
      <c r="L43" s="183"/>
      <c r="M43" s="182"/>
      <c r="N43" s="184"/>
      <c r="O43" s="184"/>
      <c r="P43" s="184"/>
      <c r="Q43" s="187"/>
      <c r="R43" s="184"/>
      <c r="S43" s="184"/>
      <c r="T43" s="184"/>
    </row>
    <row r="44" spans="1:21" s="180" customFormat="1" ht="12" customHeight="1" x14ac:dyDescent="0.2">
      <c r="A44" s="151" t="s">
        <v>173</v>
      </c>
      <c r="B44" s="163">
        <v>5000</v>
      </c>
      <c r="C44" s="163">
        <v>4353</v>
      </c>
      <c r="D44" s="153">
        <v>4417</v>
      </c>
      <c r="E44" s="154">
        <v>-0.11660000000000004</v>
      </c>
      <c r="F44" s="164">
        <v>1.4702504020216001E-2</v>
      </c>
      <c r="G44" s="163">
        <v>19877</v>
      </c>
      <c r="H44" s="163">
        <v>17582</v>
      </c>
      <c r="I44" s="153">
        <v>18288</v>
      </c>
      <c r="J44" s="154">
        <v>-7.9941641092720284E-2</v>
      </c>
      <c r="K44" s="164">
        <v>4.0154703674212255E-2</v>
      </c>
      <c r="L44" s="183"/>
      <c r="M44" s="182"/>
      <c r="N44" s="184"/>
      <c r="O44" s="184"/>
      <c r="P44" s="184"/>
      <c r="Q44" s="187"/>
      <c r="R44" s="184"/>
      <c r="S44" s="184"/>
      <c r="T44" s="184"/>
    </row>
    <row r="45" spans="1:21" ht="12" customHeight="1" x14ac:dyDescent="0.2">
      <c r="A45" s="156" t="s">
        <v>11</v>
      </c>
      <c r="B45" s="161">
        <v>2368</v>
      </c>
      <c r="C45" s="161">
        <v>2667</v>
      </c>
      <c r="D45" s="158">
        <v>2373</v>
      </c>
      <c r="E45" s="165">
        <v>2.1114864864864025E-3</v>
      </c>
      <c r="F45" s="162">
        <v>-0.11023622047244097</v>
      </c>
      <c r="G45" s="161">
        <v>8091</v>
      </c>
      <c r="H45" s="161">
        <v>8791</v>
      </c>
      <c r="I45" s="158">
        <v>8346</v>
      </c>
      <c r="J45" s="165">
        <v>3.1516499814608911E-2</v>
      </c>
      <c r="K45" s="162">
        <v>-5.0619952223865283E-2</v>
      </c>
      <c r="L45" s="183"/>
      <c r="M45" s="182"/>
      <c r="N45" s="184"/>
      <c r="O45" s="184"/>
      <c r="P45" s="184"/>
      <c r="Q45" s="187"/>
      <c r="R45" s="184"/>
      <c r="S45" s="184"/>
      <c r="T45" s="184"/>
    </row>
    <row r="46" spans="1:21" ht="12" customHeight="1" x14ac:dyDescent="0.2">
      <c r="A46" s="156" t="s">
        <v>12</v>
      </c>
      <c r="B46" s="161">
        <v>2632</v>
      </c>
      <c r="C46" s="161">
        <v>1686</v>
      </c>
      <c r="D46" s="158">
        <v>2044</v>
      </c>
      <c r="E46" s="159">
        <v>-0.22340425531914898</v>
      </c>
      <c r="F46" s="162">
        <v>0.21233689205219464</v>
      </c>
      <c r="G46" s="161">
        <v>11786</v>
      </c>
      <c r="H46" s="161">
        <v>8791</v>
      </c>
      <c r="I46" s="158">
        <v>9942</v>
      </c>
      <c r="J46" s="159">
        <v>-0.15645681316816562</v>
      </c>
      <c r="K46" s="162">
        <v>0.13092935957228979</v>
      </c>
      <c r="L46" s="183"/>
      <c r="M46" s="182"/>
      <c r="N46" s="184"/>
      <c r="O46" s="184"/>
      <c r="P46" s="184"/>
      <c r="Q46" s="187"/>
      <c r="R46" s="184"/>
      <c r="S46" s="184"/>
      <c r="T46" s="184"/>
    </row>
    <row r="47" spans="1:21" s="180" customFormat="1" ht="12" customHeight="1" x14ac:dyDescent="0.2">
      <c r="A47" s="151" t="s">
        <v>14</v>
      </c>
      <c r="B47" s="163">
        <v>1002</v>
      </c>
      <c r="C47" s="163">
        <v>638</v>
      </c>
      <c r="D47" s="153">
        <v>778</v>
      </c>
      <c r="E47" s="154">
        <v>-0.22355289421157687</v>
      </c>
      <c r="F47" s="164">
        <v>0.21943573667711602</v>
      </c>
      <c r="G47" s="163">
        <v>5000</v>
      </c>
      <c r="H47" s="163">
        <v>3470</v>
      </c>
      <c r="I47" s="153">
        <v>4088</v>
      </c>
      <c r="J47" s="154">
        <v>-0.18240000000000001</v>
      </c>
      <c r="K47" s="164">
        <v>0.17809798270893373</v>
      </c>
      <c r="L47" s="183"/>
      <c r="M47" s="182"/>
      <c r="N47" s="184"/>
      <c r="O47" s="184"/>
      <c r="P47" s="184"/>
      <c r="Q47" s="187"/>
      <c r="R47" s="184"/>
      <c r="S47" s="184"/>
      <c r="T47" s="184"/>
    </row>
    <row r="48" spans="1:21" ht="12" customHeight="1" x14ac:dyDescent="0.2">
      <c r="A48" s="156" t="s">
        <v>11</v>
      </c>
      <c r="B48" s="161">
        <v>642</v>
      </c>
      <c r="C48" s="161">
        <v>325</v>
      </c>
      <c r="D48" s="158">
        <v>409</v>
      </c>
      <c r="E48" s="159">
        <v>-0.36292834890965731</v>
      </c>
      <c r="F48" s="162">
        <v>0.25846153846153852</v>
      </c>
      <c r="G48" s="161">
        <v>2657</v>
      </c>
      <c r="H48" s="161">
        <v>1473</v>
      </c>
      <c r="I48" s="158">
        <v>1699</v>
      </c>
      <c r="J48" s="159">
        <v>-0.36055701919458039</v>
      </c>
      <c r="K48" s="162">
        <v>0.15342837746096394</v>
      </c>
      <c r="L48" s="183"/>
      <c r="M48" s="182"/>
      <c r="N48" s="184"/>
      <c r="O48" s="184"/>
      <c r="P48" s="184"/>
      <c r="Q48" s="187"/>
      <c r="R48" s="184"/>
      <c r="S48" s="184"/>
      <c r="T48" s="184"/>
    </row>
    <row r="49" spans="1:21" ht="12" customHeight="1" x14ac:dyDescent="0.2">
      <c r="A49" s="156" t="s">
        <v>12</v>
      </c>
      <c r="B49" s="161">
        <v>360</v>
      </c>
      <c r="C49" s="161">
        <v>313</v>
      </c>
      <c r="D49" s="158">
        <v>369</v>
      </c>
      <c r="E49" s="159">
        <v>2.4999999999999911E-2</v>
      </c>
      <c r="F49" s="162">
        <v>0.17891373801916943</v>
      </c>
      <c r="G49" s="161">
        <v>2343</v>
      </c>
      <c r="H49" s="161">
        <v>1997</v>
      </c>
      <c r="I49" s="158">
        <v>2389</v>
      </c>
      <c r="J49" s="159">
        <v>1.9632949210413919E-2</v>
      </c>
      <c r="K49" s="162">
        <v>0.19629444166249366</v>
      </c>
      <c r="L49" s="183"/>
      <c r="M49" s="182"/>
      <c r="N49" s="184"/>
      <c r="O49" s="184"/>
      <c r="P49" s="184"/>
      <c r="Q49" s="187"/>
      <c r="R49" s="184"/>
      <c r="S49" s="184"/>
      <c r="T49" s="184"/>
    </row>
    <row r="50" spans="1:21" s="180" customFormat="1" ht="12" customHeight="1" x14ac:dyDescent="0.2">
      <c r="A50" s="151" t="s">
        <v>146</v>
      </c>
      <c r="B50" s="163">
        <v>6370</v>
      </c>
      <c r="C50" s="163">
        <v>6012</v>
      </c>
      <c r="D50" s="153">
        <v>7792</v>
      </c>
      <c r="E50" s="154">
        <v>0.22323390894819473</v>
      </c>
      <c r="F50" s="164">
        <v>0.29607451763140391</v>
      </c>
      <c r="G50" s="163">
        <v>42854</v>
      </c>
      <c r="H50" s="163">
        <v>41179</v>
      </c>
      <c r="I50" s="153">
        <v>51203</v>
      </c>
      <c r="J50" s="154">
        <v>0.19482428711438837</v>
      </c>
      <c r="K50" s="164">
        <v>0.24342504674712839</v>
      </c>
      <c r="L50" s="183"/>
      <c r="M50" s="182"/>
      <c r="N50" s="184"/>
      <c r="O50" s="184"/>
      <c r="P50" s="184"/>
      <c r="Q50" s="187"/>
      <c r="R50" s="184"/>
      <c r="S50" s="184"/>
      <c r="T50" s="184"/>
    </row>
    <row r="51" spans="1:21" ht="12" customHeight="1" x14ac:dyDescent="0.2">
      <c r="A51" s="156" t="s">
        <v>11</v>
      </c>
      <c r="B51" s="161">
        <v>2923</v>
      </c>
      <c r="C51" s="161">
        <v>2653</v>
      </c>
      <c r="D51" s="158">
        <v>3858</v>
      </c>
      <c r="E51" s="159">
        <v>0.31987683886418061</v>
      </c>
      <c r="F51" s="162">
        <v>0.45420278929513769</v>
      </c>
      <c r="G51" s="161">
        <v>19983</v>
      </c>
      <c r="H51" s="161">
        <v>17916</v>
      </c>
      <c r="I51" s="158">
        <v>25827</v>
      </c>
      <c r="J51" s="159">
        <v>0.29244858129410001</v>
      </c>
      <c r="K51" s="162">
        <v>0.44156061620897513</v>
      </c>
      <c r="L51" s="183"/>
      <c r="M51" s="182"/>
      <c r="N51" s="184"/>
      <c r="O51" s="184"/>
      <c r="P51" s="184"/>
      <c r="Q51" s="187"/>
      <c r="R51" s="184"/>
      <c r="S51" s="184"/>
      <c r="T51" s="184"/>
    </row>
    <row r="52" spans="1:21" ht="12" customHeight="1" x14ac:dyDescent="0.2">
      <c r="A52" s="156" t="s">
        <v>12</v>
      </c>
      <c r="B52" s="161">
        <v>3447</v>
      </c>
      <c r="C52" s="161">
        <v>3359</v>
      </c>
      <c r="D52" s="158">
        <v>3934</v>
      </c>
      <c r="E52" s="159">
        <v>0.1412822744415434</v>
      </c>
      <c r="F52" s="162">
        <v>0.17118189937481398</v>
      </c>
      <c r="G52" s="161">
        <v>22871</v>
      </c>
      <c r="H52" s="161">
        <v>23263</v>
      </c>
      <c r="I52" s="158">
        <v>25376</v>
      </c>
      <c r="J52" s="159">
        <v>0.10952734904464179</v>
      </c>
      <c r="K52" s="162">
        <v>9.0830933241628387E-2</v>
      </c>
      <c r="L52" s="183"/>
      <c r="M52" s="182"/>
      <c r="N52" s="184"/>
      <c r="O52" s="184"/>
      <c r="P52" s="184"/>
      <c r="Q52" s="187"/>
      <c r="R52" s="184"/>
      <c r="S52" s="184"/>
      <c r="T52" s="184"/>
    </row>
    <row r="53" spans="1:21" s="180" customFormat="1" ht="12" customHeight="1" x14ac:dyDescent="0.2">
      <c r="A53" s="151" t="s">
        <v>23</v>
      </c>
      <c r="B53" s="163">
        <v>4346</v>
      </c>
      <c r="C53" s="163">
        <v>4102</v>
      </c>
      <c r="D53" s="153">
        <v>4670</v>
      </c>
      <c r="E53" s="154">
        <v>7.4551311550851374E-2</v>
      </c>
      <c r="F53" s="164">
        <v>0.13846903949293021</v>
      </c>
      <c r="G53" s="163">
        <v>30138</v>
      </c>
      <c r="H53" s="163">
        <v>22890</v>
      </c>
      <c r="I53" s="153">
        <v>26426</v>
      </c>
      <c r="J53" s="154">
        <v>-0.12316676620877298</v>
      </c>
      <c r="K53" s="164">
        <v>0.15447793796417653</v>
      </c>
      <c r="L53" s="183"/>
      <c r="M53" s="182"/>
      <c r="N53" s="184"/>
      <c r="O53" s="184"/>
      <c r="P53" s="184"/>
      <c r="Q53" s="187"/>
      <c r="R53" s="184"/>
      <c r="S53" s="184"/>
      <c r="T53" s="184"/>
    </row>
    <row r="54" spans="1:21" s="180" customFormat="1" ht="12" customHeight="1" x14ac:dyDescent="0.2">
      <c r="A54" s="151" t="s">
        <v>204</v>
      </c>
      <c r="B54" s="152">
        <v>6591</v>
      </c>
      <c r="C54" s="152">
        <v>3890</v>
      </c>
      <c r="D54" s="153">
        <v>4143</v>
      </c>
      <c r="E54" s="154">
        <v>-0.37141556668183884</v>
      </c>
      <c r="F54" s="155">
        <v>6.5038560411311064E-2</v>
      </c>
      <c r="G54" s="152">
        <v>42761</v>
      </c>
      <c r="H54" s="152">
        <v>30446</v>
      </c>
      <c r="I54" s="153">
        <v>42645</v>
      </c>
      <c r="J54" s="154">
        <v>-2.7127522742685928E-3</v>
      </c>
      <c r="K54" s="155">
        <v>0.40067660776456671</v>
      </c>
      <c r="L54" s="183"/>
      <c r="M54" s="182"/>
      <c r="N54" s="184"/>
      <c r="O54" s="184"/>
      <c r="P54" s="184"/>
      <c r="Q54" s="187"/>
      <c r="R54" s="184"/>
      <c r="S54" s="184"/>
      <c r="T54" s="184"/>
    </row>
    <row r="55" spans="1:21" s="180" customFormat="1" ht="12" customHeight="1" x14ac:dyDescent="0.2">
      <c r="A55" s="151" t="s">
        <v>18</v>
      </c>
      <c r="B55" s="152">
        <v>3099</v>
      </c>
      <c r="C55" s="152">
        <v>1784</v>
      </c>
      <c r="D55" s="153">
        <v>2547</v>
      </c>
      <c r="E55" s="154">
        <v>-0.17812197483059056</v>
      </c>
      <c r="F55" s="155">
        <v>0.42769058295964135</v>
      </c>
      <c r="G55" s="152">
        <v>13585</v>
      </c>
      <c r="H55" s="152">
        <v>7158</v>
      </c>
      <c r="I55" s="153">
        <v>10702</v>
      </c>
      <c r="J55" s="154">
        <v>-0.2122193595877806</v>
      </c>
      <c r="K55" s="155">
        <v>0.49511036602402902</v>
      </c>
      <c r="L55" s="183"/>
      <c r="M55" s="182"/>
      <c r="N55" s="184"/>
      <c r="O55" s="184"/>
      <c r="P55" s="184"/>
      <c r="Q55" s="187"/>
      <c r="R55" s="184"/>
      <c r="S55" s="184"/>
      <c r="T55" s="184"/>
    </row>
    <row r="56" spans="1:21" ht="12" customHeight="1" x14ac:dyDescent="0.2">
      <c r="A56" s="151" t="s">
        <v>45</v>
      </c>
      <c r="B56" s="152">
        <v>2507</v>
      </c>
      <c r="C56" s="152">
        <v>2186</v>
      </c>
      <c r="D56" s="153">
        <v>2510</v>
      </c>
      <c r="E56" s="154">
        <v>1.1966493817312518E-3</v>
      </c>
      <c r="F56" s="155">
        <v>0.14821591948764867</v>
      </c>
      <c r="G56" s="152">
        <v>14744</v>
      </c>
      <c r="H56" s="152">
        <v>12808</v>
      </c>
      <c r="I56" s="153">
        <v>15344</v>
      </c>
      <c r="J56" s="154">
        <v>4.0694519804666207E-2</v>
      </c>
      <c r="K56" s="155">
        <v>0.19800124921923801</v>
      </c>
      <c r="L56" s="183"/>
      <c r="M56" s="182"/>
      <c r="N56" s="184"/>
      <c r="O56" s="184"/>
      <c r="P56" s="184"/>
      <c r="Q56" s="187"/>
      <c r="R56" s="184"/>
      <c r="S56" s="184"/>
      <c r="T56" s="184"/>
    </row>
    <row r="57" spans="1:21" ht="12" customHeight="1" x14ac:dyDescent="0.2">
      <c r="A57" s="151" t="s">
        <v>20</v>
      </c>
      <c r="B57" s="152">
        <v>4401</v>
      </c>
      <c r="C57" s="152">
        <v>4061</v>
      </c>
      <c r="D57" s="153">
        <v>4239</v>
      </c>
      <c r="E57" s="154">
        <v>-3.6809815950920255E-2</v>
      </c>
      <c r="F57" s="155">
        <v>4.3831568579167701E-2</v>
      </c>
      <c r="G57" s="152">
        <v>30131</v>
      </c>
      <c r="H57" s="152">
        <v>27538</v>
      </c>
      <c r="I57" s="153">
        <v>30021</v>
      </c>
      <c r="J57" s="154">
        <v>-3.6507251667717844E-3</v>
      </c>
      <c r="K57" s="155">
        <v>9.0166315636574845E-2</v>
      </c>
      <c r="L57" s="183"/>
      <c r="M57" s="182"/>
      <c r="N57" s="184"/>
      <c r="O57" s="184"/>
      <c r="P57" s="184"/>
      <c r="Q57" s="187"/>
      <c r="R57" s="184"/>
      <c r="S57" s="184"/>
      <c r="T57" s="184"/>
    </row>
    <row r="58" spans="1:21" s="180" customFormat="1" ht="12" customHeight="1" x14ac:dyDescent="0.2">
      <c r="A58" s="147" t="s">
        <v>133</v>
      </c>
      <c r="B58" s="166">
        <v>71761</v>
      </c>
      <c r="C58" s="166">
        <v>68335</v>
      </c>
      <c r="D58" s="166">
        <v>77269</v>
      </c>
      <c r="E58" s="167">
        <v>7.675478323880669E-2</v>
      </c>
      <c r="F58" s="167">
        <v>0.13073827467622734</v>
      </c>
      <c r="G58" s="166">
        <v>405123</v>
      </c>
      <c r="H58" s="166">
        <v>366194</v>
      </c>
      <c r="I58" s="166">
        <v>439854</v>
      </c>
      <c r="J58" s="167">
        <v>8.572951918306293E-2</v>
      </c>
      <c r="K58" s="167">
        <v>0.20115020999797917</v>
      </c>
      <c r="L58" s="183"/>
      <c r="M58" s="182"/>
      <c r="N58" s="152"/>
      <c r="O58" s="152"/>
      <c r="P58" s="152"/>
      <c r="Q58" s="187"/>
      <c r="R58" s="161"/>
      <c r="S58" s="152"/>
      <c r="T58" s="152"/>
      <c r="U58" s="152"/>
    </row>
    <row r="59" spans="1:21" ht="12" customHeight="1" x14ac:dyDescent="0.2">
      <c r="A59" s="156" t="s">
        <v>11</v>
      </c>
      <c r="B59" s="157">
        <v>51717</v>
      </c>
      <c r="C59" s="157">
        <v>50484</v>
      </c>
      <c r="D59" s="158">
        <v>56687</v>
      </c>
      <c r="E59" s="159">
        <v>9.6099928456793604E-2</v>
      </c>
      <c r="F59" s="160">
        <v>0.12287061247127795</v>
      </c>
      <c r="G59" s="157">
        <v>252899</v>
      </c>
      <c r="H59" s="157">
        <v>237508</v>
      </c>
      <c r="I59" s="158">
        <v>294074</v>
      </c>
      <c r="J59" s="159">
        <v>0.16281203168063141</v>
      </c>
      <c r="K59" s="160">
        <v>0.23816460919211146</v>
      </c>
      <c r="L59" s="183"/>
      <c r="M59" s="182"/>
      <c r="N59" s="184"/>
      <c r="O59" s="184"/>
      <c r="P59" s="184"/>
      <c r="Q59" s="187"/>
      <c r="R59" s="184"/>
      <c r="S59" s="184"/>
      <c r="T59" s="184"/>
      <c r="U59" s="184"/>
    </row>
    <row r="60" spans="1:21" ht="15" customHeight="1" x14ac:dyDescent="0.2">
      <c r="A60" s="156" t="s">
        <v>12</v>
      </c>
      <c r="B60" s="157">
        <v>20044</v>
      </c>
      <c r="C60" s="157">
        <v>17851</v>
      </c>
      <c r="D60" s="158">
        <v>20582</v>
      </c>
      <c r="E60" s="159">
        <v>2.6840949910197587E-2</v>
      </c>
      <c r="F60" s="160">
        <v>0.15298862808806235</v>
      </c>
      <c r="G60" s="157">
        <v>152224</v>
      </c>
      <c r="H60" s="157">
        <v>128686</v>
      </c>
      <c r="I60" s="158">
        <v>145780</v>
      </c>
      <c r="J60" s="159">
        <v>-4.2332352322892564E-2</v>
      </c>
      <c r="K60" s="160">
        <v>0.13283496262219674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DB7B-B069-4343-A97F-F52DC0680E5B}">
  <dimension ref="A1:AC80"/>
  <sheetViews>
    <sheetView showGridLines="0" workbookViewId="0">
      <selection activeCell="P21" sqref="P21"/>
    </sheetView>
  </sheetViews>
  <sheetFormatPr defaultColWidth="8.85546875" defaultRowHeight="9.9499999999999993" customHeight="1" x14ac:dyDescent="0.2"/>
  <cols>
    <col min="1" max="1" width="33.4257812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239</v>
      </c>
      <c r="B1" s="225"/>
      <c r="C1" s="225"/>
      <c r="D1" s="225"/>
      <c r="E1" s="225"/>
      <c r="F1" s="145"/>
      <c r="G1" s="145"/>
      <c r="H1" s="145"/>
      <c r="I1" s="145"/>
      <c r="J1" s="145"/>
      <c r="K1" s="145"/>
    </row>
    <row r="2" spans="1:29" ht="18" customHeight="1" x14ac:dyDescent="0.2">
      <c r="A2" s="146"/>
      <c r="B2" s="222" t="s">
        <v>212</v>
      </c>
      <c r="C2" s="222"/>
      <c r="D2" s="222"/>
      <c r="E2" s="222"/>
      <c r="F2" s="222"/>
      <c r="G2" s="222" t="s">
        <v>240</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5419090</v>
      </c>
      <c r="C5" s="152">
        <v>5011717</v>
      </c>
      <c r="D5" s="153">
        <v>5513676</v>
      </c>
      <c r="E5" s="154">
        <v>1.7454222018826071E-2</v>
      </c>
      <c r="F5" s="155">
        <v>0.10015709187090982</v>
      </c>
      <c r="G5" s="152">
        <v>18861764</v>
      </c>
      <c r="H5" s="152">
        <v>15188785</v>
      </c>
      <c r="I5" s="153">
        <v>18383949</v>
      </c>
      <c r="J5" s="154">
        <v>-2.5332466252891317E-2</v>
      </c>
      <c r="K5" s="155">
        <v>0.21036337007864692</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4748340</v>
      </c>
      <c r="C6" s="157">
        <v>4395348</v>
      </c>
      <c r="D6" s="158">
        <v>4854018</v>
      </c>
      <c r="E6" s="159">
        <v>2.2255777808665833E-2</v>
      </c>
      <c r="F6" s="160">
        <v>0.10435351194035158</v>
      </c>
      <c r="G6" s="157">
        <v>14828737</v>
      </c>
      <c r="H6" s="157">
        <v>11953738</v>
      </c>
      <c r="I6" s="158">
        <v>14853144</v>
      </c>
      <c r="J6" s="159">
        <v>1.6459257453955711E-3</v>
      </c>
      <c r="K6" s="160">
        <v>0.2425522460003724</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670750</v>
      </c>
      <c r="C7" s="157">
        <v>616369</v>
      </c>
      <c r="D7" s="158">
        <v>659658</v>
      </c>
      <c r="E7" s="159">
        <v>-1.6536712635109918E-2</v>
      </c>
      <c r="F7" s="160">
        <v>7.0232279689601551E-2</v>
      </c>
      <c r="G7" s="157">
        <v>4033027</v>
      </c>
      <c r="H7" s="157">
        <v>3235047</v>
      </c>
      <c r="I7" s="158">
        <v>3530805</v>
      </c>
      <c r="J7" s="159">
        <v>-0.12452730914025623</v>
      </c>
      <c r="K7" s="160">
        <v>9.1423092152911556E-2</v>
      </c>
      <c r="L7" s="183"/>
      <c r="M7" s="183"/>
      <c r="N7" s="184"/>
      <c r="O7" s="184"/>
      <c r="P7" s="184"/>
      <c r="Q7" s="187"/>
      <c r="R7" s="184"/>
      <c r="S7" s="184"/>
      <c r="T7" s="184"/>
    </row>
    <row r="8" spans="1:29" s="180" customFormat="1" ht="12" customHeight="1" x14ac:dyDescent="0.2">
      <c r="A8" s="151" t="s">
        <v>13</v>
      </c>
      <c r="B8" s="152">
        <v>1275026</v>
      </c>
      <c r="C8" s="152">
        <v>1141153</v>
      </c>
      <c r="D8" s="153">
        <v>1176412</v>
      </c>
      <c r="E8" s="154">
        <v>-7.7342736540274459E-2</v>
      </c>
      <c r="F8" s="155">
        <v>3.0897697328929663E-2</v>
      </c>
      <c r="G8" s="152">
        <v>7086768</v>
      </c>
      <c r="H8" s="152">
        <v>5385626</v>
      </c>
      <c r="I8" s="153">
        <v>5886877</v>
      </c>
      <c r="J8" s="154">
        <v>-0.16931427697365009</v>
      </c>
      <c r="K8" s="155">
        <v>9.3072003143181536E-2</v>
      </c>
      <c r="L8" s="183"/>
      <c r="M8" s="183"/>
      <c r="N8" s="184"/>
      <c r="O8" s="184"/>
      <c r="P8" s="184"/>
      <c r="Q8" s="187"/>
      <c r="R8" s="184"/>
      <c r="S8" s="184"/>
      <c r="T8" s="184"/>
    </row>
    <row r="9" spans="1:29" s="180" customFormat="1" ht="12" customHeight="1" x14ac:dyDescent="0.2">
      <c r="A9" s="156" t="s">
        <v>11</v>
      </c>
      <c r="B9" s="157">
        <v>517656</v>
      </c>
      <c r="C9" s="157">
        <v>589800</v>
      </c>
      <c r="D9" s="158">
        <v>601358</v>
      </c>
      <c r="E9" s="159">
        <v>0.16169425255381942</v>
      </c>
      <c r="F9" s="160">
        <v>1.9596473380806945E-2</v>
      </c>
      <c r="G9" s="157">
        <v>1676044</v>
      </c>
      <c r="H9" s="157">
        <v>1882048</v>
      </c>
      <c r="I9" s="158">
        <v>2139826</v>
      </c>
      <c r="J9" s="159">
        <v>0.27671230588218454</v>
      </c>
      <c r="K9" s="160">
        <v>0.13696675111368051</v>
      </c>
      <c r="L9" s="183"/>
      <c r="M9" s="183"/>
      <c r="N9" s="184"/>
      <c r="O9" s="184"/>
      <c r="P9" s="184"/>
      <c r="Q9" s="187"/>
      <c r="R9" s="184"/>
      <c r="S9" s="184"/>
      <c r="T9" s="184"/>
    </row>
    <row r="10" spans="1:29" s="180" customFormat="1" ht="12" customHeight="1" x14ac:dyDescent="0.2">
      <c r="A10" s="156" t="s">
        <v>12</v>
      </c>
      <c r="B10" s="161">
        <v>757370</v>
      </c>
      <c r="C10" s="161">
        <v>551353</v>
      </c>
      <c r="D10" s="158">
        <v>575054</v>
      </c>
      <c r="E10" s="159">
        <v>-0.24072250023106279</v>
      </c>
      <c r="F10" s="162">
        <v>4.2986979303640371E-2</v>
      </c>
      <c r="G10" s="161">
        <v>5410724</v>
      </c>
      <c r="H10" s="161">
        <v>3503578</v>
      </c>
      <c r="I10" s="158">
        <v>3747051</v>
      </c>
      <c r="J10" s="159">
        <v>-0.3074769661139618</v>
      </c>
      <c r="K10" s="162">
        <v>6.9492672918941789E-2</v>
      </c>
      <c r="L10" s="183"/>
      <c r="M10" s="183"/>
      <c r="N10" s="184"/>
      <c r="O10" s="184"/>
      <c r="P10" s="184"/>
      <c r="Q10" s="187"/>
      <c r="R10" s="184"/>
      <c r="S10" s="184"/>
      <c r="T10" s="184"/>
    </row>
    <row r="11" spans="1:29" s="180" customFormat="1" ht="12" customHeight="1" x14ac:dyDescent="0.2">
      <c r="A11" s="151" t="s">
        <v>172</v>
      </c>
      <c r="B11" s="163">
        <v>1221676</v>
      </c>
      <c r="C11" s="163">
        <v>849466</v>
      </c>
      <c r="D11" s="153">
        <v>1184872</v>
      </c>
      <c r="E11" s="154">
        <v>-3.0125827142384765E-2</v>
      </c>
      <c r="F11" s="164">
        <v>0.39484334864491344</v>
      </c>
      <c r="G11" s="163">
        <v>8214710</v>
      </c>
      <c r="H11" s="163">
        <v>4779063</v>
      </c>
      <c r="I11" s="153">
        <v>6680838</v>
      </c>
      <c r="J11" s="154">
        <v>-0.18672259885011155</v>
      </c>
      <c r="K11" s="164">
        <v>0.39793888467258132</v>
      </c>
      <c r="L11" s="183"/>
      <c r="M11" s="183"/>
      <c r="N11" s="184"/>
      <c r="O11" s="184"/>
      <c r="P11" s="184"/>
      <c r="Q11" s="187"/>
      <c r="R11" s="184"/>
      <c r="S11" s="184"/>
      <c r="T11" s="184"/>
    </row>
    <row r="12" spans="1:29" s="180" customFormat="1" ht="12" customHeight="1" x14ac:dyDescent="0.2">
      <c r="A12" s="156" t="s">
        <v>11</v>
      </c>
      <c r="B12" s="161">
        <v>253323</v>
      </c>
      <c r="C12" s="161">
        <v>252298</v>
      </c>
      <c r="D12" s="158">
        <v>320249</v>
      </c>
      <c r="E12" s="159">
        <v>0.26419235521448892</v>
      </c>
      <c r="F12" s="162">
        <v>0.26932833395429223</v>
      </c>
      <c r="G12" s="161">
        <v>1254560</v>
      </c>
      <c r="H12" s="161">
        <v>1030497</v>
      </c>
      <c r="I12" s="158">
        <v>1452821</v>
      </c>
      <c r="J12" s="159">
        <v>0.15803229817625297</v>
      </c>
      <c r="K12" s="162">
        <v>0.40982555019568223</v>
      </c>
      <c r="L12" s="183"/>
      <c r="M12" s="183"/>
      <c r="N12" s="184"/>
      <c r="O12" s="184"/>
      <c r="P12" s="184"/>
      <c r="Q12" s="187"/>
      <c r="R12" s="184"/>
      <c r="S12" s="184"/>
      <c r="T12" s="184"/>
    </row>
    <row r="13" spans="1:29" s="180" customFormat="1" ht="12" customHeight="1" x14ac:dyDescent="0.2">
      <c r="A13" s="156" t="s">
        <v>12</v>
      </c>
      <c r="B13" s="161">
        <v>968353</v>
      </c>
      <c r="C13" s="161">
        <v>597168</v>
      </c>
      <c r="D13" s="158">
        <v>864623</v>
      </c>
      <c r="E13" s="159">
        <v>-0.10712002751062888</v>
      </c>
      <c r="F13" s="162">
        <v>0.44787229054470434</v>
      </c>
      <c r="G13" s="161">
        <v>6960150</v>
      </c>
      <c r="H13" s="161">
        <v>3748566</v>
      </c>
      <c r="I13" s="158">
        <v>5228017</v>
      </c>
      <c r="J13" s="159">
        <v>-0.24886432045286377</v>
      </c>
      <c r="K13" s="162">
        <v>0.3946711889293133</v>
      </c>
      <c r="L13" s="183"/>
      <c r="M13" s="183"/>
      <c r="N13" s="184"/>
      <c r="O13" s="184"/>
      <c r="P13" s="184"/>
      <c r="Q13" s="187"/>
      <c r="R13" s="184"/>
      <c r="S13" s="184"/>
      <c r="T13" s="184"/>
    </row>
    <row r="14" spans="1:29" s="180" customFormat="1" ht="12" customHeight="1" x14ac:dyDescent="0.2">
      <c r="A14" s="151" t="s">
        <v>173</v>
      </c>
      <c r="B14" s="163">
        <v>779152</v>
      </c>
      <c r="C14" s="163">
        <v>719584</v>
      </c>
      <c r="D14" s="153">
        <v>752315</v>
      </c>
      <c r="E14" s="154">
        <v>-3.4443856911103299E-2</v>
      </c>
      <c r="F14" s="164">
        <v>4.5486003023969435E-2</v>
      </c>
      <c r="G14" s="163">
        <v>2309130</v>
      </c>
      <c r="H14" s="163">
        <v>2013213</v>
      </c>
      <c r="I14" s="153">
        <v>2141266</v>
      </c>
      <c r="J14" s="154">
        <v>-7.2695777197472666E-2</v>
      </c>
      <c r="K14" s="164">
        <v>6.3606285077634661E-2</v>
      </c>
      <c r="L14" s="183"/>
      <c r="M14" s="183"/>
      <c r="N14" s="184"/>
      <c r="O14" s="184"/>
      <c r="P14" s="184"/>
      <c r="Q14" s="187"/>
      <c r="R14" s="184"/>
      <c r="S14" s="184"/>
      <c r="T14" s="184"/>
    </row>
    <row r="15" spans="1:29" ht="12" customHeight="1" x14ac:dyDescent="0.2">
      <c r="A15" s="156" t="s">
        <v>11</v>
      </c>
      <c r="B15" s="161">
        <v>373746</v>
      </c>
      <c r="C15" s="161">
        <v>388498</v>
      </c>
      <c r="D15" s="158">
        <v>377491</v>
      </c>
      <c r="E15" s="165">
        <v>1.002017412895384E-2</v>
      </c>
      <c r="F15" s="162">
        <v>-2.8332192186317551E-2</v>
      </c>
      <c r="G15" s="161">
        <v>942326</v>
      </c>
      <c r="H15" s="161">
        <v>888625</v>
      </c>
      <c r="I15" s="158">
        <v>904559</v>
      </c>
      <c r="J15" s="165">
        <v>-4.0078486638382094E-2</v>
      </c>
      <c r="K15" s="162">
        <v>1.7931073287382082E-2</v>
      </c>
      <c r="L15" s="183"/>
      <c r="M15" s="183"/>
      <c r="N15" s="184"/>
      <c r="O15" s="184"/>
      <c r="P15" s="184"/>
      <c r="Q15" s="187"/>
      <c r="R15" s="184"/>
      <c r="S15" s="184"/>
      <c r="T15" s="184"/>
    </row>
    <row r="16" spans="1:29" ht="12" customHeight="1" x14ac:dyDescent="0.2">
      <c r="A16" s="156" t="s">
        <v>12</v>
      </c>
      <c r="B16" s="161">
        <v>405406</v>
      </c>
      <c r="C16" s="161">
        <v>331086</v>
      </c>
      <c r="D16" s="158">
        <v>374824</v>
      </c>
      <c r="E16" s="159">
        <v>-7.5435489361282304E-2</v>
      </c>
      <c r="F16" s="162">
        <v>0.13210464954724754</v>
      </c>
      <c r="G16" s="161">
        <v>1366804</v>
      </c>
      <c r="H16" s="161">
        <v>1124588</v>
      </c>
      <c r="I16" s="158">
        <v>1236707</v>
      </c>
      <c r="J16" s="159">
        <v>-9.518336206215372E-2</v>
      </c>
      <c r="K16" s="162">
        <v>9.9697844899643284E-2</v>
      </c>
      <c r="L16" s="183"/>
      <c r="M16" s="183"/>
      <c r="N16" s="184"/>
      <c r="O16" s="184"/>
      <c r="P16" s="184"/>
      <c r="Q16" s="187"/>
      <c r="R16" s="184"/>
      <c r="S16" s="184"/>
      <c r="T16" s="184"/>
    </row>
    <row r="17" spans="1:24" s="180" customFormat="1" ht="12" customHeight="1" x14ac:dyDescent="0.2">
      <c r="A17" s="151" t="s">
        <v>14</v>
      </c>
      <c r="B17" s="163">
        <v>169186</v>
      </c>
      <c r="C17" s="163">
        <v>96188</v>
      </c>
      <c r="D17" s="153">
        <v>124004</v>
      </c>
      <c r="E17" s="154">
        <v>-0.26705519369214947</v>
      </c>
      <c r="F17" s="164">
        <v>0.28918368195616906</v>
      </c>
      <c r="G17" s="163">
        <v>596717</v>
      </c>
      <c r="H17" s="163">
        <v>381398</v>
      </c>
      <c r="I17" s="153">
        <v>466238</v>
      </c>
      <c r="J17" s="154">
        <v>-0.21866144252635666</v>
      </c>
      <c r="K17" s="164">
        <v>0.22244479520081395</v>
      </c>
      <c r="L17" s="183"/>
      <c r="M17" s="183"/>
      <c r="N17" s="184"/>
      <c r="O17" s="184"/>
      <c r="P17" s="184"/>
      <c r="Q17" s="187"/>
      <c r="R17" s="184"/>
      <c r="S17" s="184"/>
      <c r="T17" s="184"/>
    </row>
    <row r="18" spans="1:24" ht="12" customHeight="1" x14ac:dyDescent="0.2">
      <c r="A18" s="156" t="s">
        <v>11</v>
      </c>
      <c r="B18" s="161">
        <v>113587</v>
      </c>
      <c r="C18" s="161">
        <v>51293</v>
      </c>
      <c r="D18" s="158">
        <v>75736</v>
      </c>
      <c r="E18" s="159">
        <v>-0.33323355665701182</v>
      </c>
      <c r="F18" s="162">
        <v>0.47653675940186768</v>
      </c>
      <c r="G18" s="161">
        <v>318163</v>
      </c>
      <c r="H18" s="161">
        <v>149410</v>
      </c>
      <c r="I18" s="158">
        <v>192873</v>
      </c>
      <c r="J18" s="159">
        <v>-0.3937918614043745</v>
      </c>
      <c r="K18" s="162">
        <v>0.2908975302857908</v>
      </c>
      <c r="L18" s="183"/>
      <c r="M18" s="183"/>
      <c r="N18" s="184"/>
      <c r="O18" s="184"/>
      <c r="P18" s="184"/>
      <c r="Q18" s="187"/>
      <c r="R18" s="184"/>
      <c r="S18" s="184"/>
      <c r="T18" s="184"/>
    </row>
    <row r="19" spans="1:24" ht="12" customHeight="1" x14ac:dyDescent="0.2">
      <c r="A19" s="156" t="s">
        <v>12</v>
      </c>
      <c r="B19" s="161">
        <v>55599</v>
      </c>
      <c r="C19" s="161">
        <v>44895</v>
      </c>
      <c r="D19" s="158">
        <v>48268</v>
      </c>
      <c r="E19" s="159">
        <v>-0.13185488947642943</v>
      </c>
      <c r="F19" s="162">
        <v>7.5130860897649976E-2</v>
      </c>
      <c r="G19" s="161">
        <v>278554</v>
      </c>
      <c r="H19" s="161">
        <v>231988</v>
      </c>
      <c r="I19" s="158">
        <v>273365</v>
      </c>
      <c r="J19" s="159">
        <v>-1.8628344952863696E-2</v>
      </c>
      <c r="K19" s="162">
        <v>0.17835836336362232</v>
      </c>
      <c r="L19" s="183"/>
      <c r="M19" s="183"/>
      <c r="N19" s="184"/>
      <c r="O19" s="184"/>
      <c r="P19" s="184"/>
      <c r="Q19" s="187"/>
      <c r="R19" s="184"/>
      <c r="S19" s="184"/>
      <c r="T19" s="184"/>
    </row>
    <row r="20" spans="1:24" s="180" customFormat="1" ht="12" customHeight="1" x14ac:dyDescent="0.2">
      <c r="A20" s="151" t="s">
        <v>146</v>
      </c>
      <c r="B20" s="163">
        <v>696353</v>
      </c>
      <c r="C20" s="163">
        <v>733049</v>
      </c>
      <c r="D20" s="153">
        <v>980290</v>
      </c>
      <c r="E20" s="154">
        <v>0.40774865621315626</v>
      </c>
      <c r="F20" s="164">
        <v>0.33727758990190293</v>
      </c>
      <c r="G20" s="163">
        <v>3486524</v>
      </c>
      <c r="H20" s="163">
        <v>3786224</v>
      </c>
      <c r="I20" s="153">
        <v>5166367</v>
      </c>
      <c r="J20" s="154">
        <v>0.48181024997963595</v>
      </c>
      <c r="K20" s="164">
        <v>0.36451699635309476</v>
      </c>
      <c r="L20" s="183"/>
      <c r="M20" s="183"/>
      <c r="N20" s="184"/>
      <c r="O20" s="184"/>
      <c r="P20" s="184"/>
      <c r="Q20" s="187"/>
      <c r="R20" s="184"/>
      <c r="S20" s="184"/>
      <c r="T20" s="184"/>
    </row>
    <row r="21" spans="1:24" ht="12" customHeight="1" x14ac:dyDescent="0.2">
      <c r="A21" s="156" t="s">
        <v>11</v>
      </c>
      <c r="B21" s="161">
        <v>334152</v>
      </c>
      <c r="C21" s="161">
        <v>291355</v>
      </c>
      <c r="D21" s="158">
        <v>430411</v>
      </c>
      <c r="E21" s="159">
        <v>0.28806950130479536</v>
      </c>
      <c r="F21" s="162">
        <v>0.47727342932161787</v>
      </c>
      <c r="G21" s="161">
        <v>1705233</v>
      </c>
      <c r="H21" s="161">
        <v>1306885</v>
      </c>
      <c r="I21" s="158">
        <v>2246437</v>
      </c>
      <c r="J21" s="159">
        <v>0.31737832894390383</v>
      </c>
      <c r="K21" s="162">
        <v>0.71892477149863998</v>
      </c>
      <c r="L21" s="183"/>
      <c r="M21" s="183"/>
      <c r="N21" s="184"/>
      <c r="O21" s="184"/>
      <c r="P21" s="184"/>
      <c r="Q21" s="187"/>
      <c r="R21" s="184"/>
      <c r="S21" s="184"/>
      <c r="T21" s="184"/>
    </row>
    <row r="22" spans="1:24" ht="12" customHeight="1" x14ac:dyDescent="0.2">
      <c r="A22" s="156" t="s">
        <v>12</v>
      </c>
      <c r="B22" s="161">
        <v>362201</v>
      </c>
      <c r="C22" s="161">
        <v>441694</v>
      </c>
      <c r="D22" s="158">
        <v>549879</v>
      </c>
      <c r="E22" s="159">
        <v>0.51815980629539959</v>
      </c>
      <c r="F22" s="162">
        <v>0.24493201175474422</v>
      </c>
      <c r="G22" s="161">
        <v>1781291</v>
      </c>
      <c r="H22" s="161">
        <v>2479339</v>
      </c>
      <c r="I22" s="158">
        <v>2919930</v>
      </c>
      <c r="J22" s="159">
        <v>0.63922121652217401</v>
      </c>
      <c r="K22" s="162">
        <v>0.17770502541201516</v>
      </c>
      <c r="L22" s="183"/>
      <c r="M22" s="183"/>
      <c r="N22" s="184"/>
      <c r="O22" s="184"/>
      <c r="P22" s="184"/>
      <c r="Q22" s="187"/>
      <c r="R22" s="184"/>
      <c r="S22" s="184"/>
      <c r="T22" s="184"/>
    </row>
    <row r="23" spans="1:24" s="180" customFormat="1" ht="12" customHeight="1" x14ac:dyDescent="0.2">
      <c r="A23" s="151" t="s">
        <v>23</v>
      </c>
      <c r="B23" s="163">
        <v>484272</v>
      </c>
      <c r="C23" s="163">
        <v>449633</v>
      </c>
      <c r="D23" s="153">
        <v>503173</v>
      </c>
      <c r="E23" s="154">
        <v>3.9029718835695615E-2</v>
      </c>
      <c r="F23" s="164">
        <v>0.1190748899658165</v>
      </c>
      <c r="G23" s="163">
        <v>2598360</v>
      </c>
      <c r="H23" s="163">
        <v>1827739</v>
      </c>
      <c r="I23" s="153">
        <v>2305073</v>
      </c>
      <c r="J23" s="154">
        <v>-0.11287388968426237</v>
      </c>
      <c r="K23" s="164">
        <v>0.2611609206784995</v>
      </c>
      <c r="L23" s="183"/>
      <c r="M23" s="183"/>
      <c r="N23" s="184"/>
      <c r="O23" s="184"/>
      <c r="P23" s="184"/>
      <c r="Q23" s="187"/>
      <c r="R23" s="184"/>
      <c r="S23" s="184"/>
      <c r="T23" s="184"/>
    </row>
    <row r="24" spans="1:24" s="180" customFormat="1" ht="12" customHeight="1" x14ac:dyDescent="0.2">
      <c r="A24" s="151" t="s">
        <v>204</v>
      </c>
      <c r="B24" s="152">
        <v>956212</v>
      </c>
      <c r="C24" s="152">
        <v>424800</v>
      </c>
      <c r="D24" s="153">
        <v>938528</v>
      </c>
      <c r="E24" s="154">
        <v>-1.8493806812715174E-2</v>
      </c>
      <c r="F24" s="155">
        <v>1.2093408662900189</v>
      </c>
      <c r="G24" s="152">
        <v>5080462</v>
      </c>
      <c r="H24" s="152">
        <v>3190510</v>
      </c>
      <c r="I24" s="153">
        <v>5620551</v>
      </c>
      <c r="J24" s="154">
        <v>0.10630706420006675</v>
      </c>
      <c r="K24" s="155">
        <v>0.76164657061096808</v>
      </c>
      <c r="L24" s="183"/>
      <c r="M24" s="183"/>
      <c r="N24" s="184"/>
      <c r="O24" s="184"/>
      <c r="P24" s="184"/>
      <c r="Q24" s="187"/>
      <c r="R24" s="184"/>
      <c r="S24" s="184"/>
      <c r="T24" s="184"/>
    </row>
    <row r="25" spans="1:24" s="180" customFormat="1" ht="12" customHeight="1" x14ac:dyDescent="0.2">
      <c r="A25" s="151" t="s">
        <v>18</v>
      </c>
      <c r="B25" s="152">
        <v>544529</v>
      </c>
      <c r="C25" s="152">
        <v>250052</v>
      </c>
      <c r="D25" s="153">
        <v>390986</v>
      </c>
      <c r="E25" s="154">
        <v>-0.28197396281924381</v>
      </c>
      <c r="F25" s="155">
        <v>0.56361876729640237</v>
      </c>
      <c r="G25" s="152">
        <v>1628273</v>
      </c>
      <c r="H25" s="152">
        <v>712052</v>
      </c>
      <c r="I25" s="153">
        <v>1181921</v>
      </c>
      <c r="J25" s="154">
        <v>-0.27412602186488388</v>
      </c>
      <c r="K25" s="155">
        <v>0.65988017729042259</v>
      </c>
      <c r="L25" s="183"/>
      <c r="M25" s="183"/>
      <c r="N25" s="184"/>
      <c r="O25" s="184"/>
      <c r="P25" s="184"/>
      <c r="Q25" s="187"/>
      <c r="R25" s="184"/>
      <c r="S25" s="184"/>
      <c r="T25" s="184"/>
    </row>
    <row r="26" spans="1:24" s="180" customFormat="1" ht="12" customHeight="1" x14ac:dyDescent="0.2">
      <c r="A26" s="151" t="s">
        <v>45</v>
      </c>
      <c r="B26" s="152">
        <v>295669</v>
      </c>
      <c r="C26" s="152">
        <v>294009</v>
      </c>
      <c r="D26" s="153">
        <v>352957</v>
      </c>
      <c r="E26" s="154">
        <v>0.19375720822947273</v>
      </c>
      <c r="F26" s="155">
        <v>0.20049726368920684</v>
      </c>
      <c r="G26" s="152">
        <v>1459336</v>
      </c>
      <c r="H26" s="152">
        <v>1242824</v>
      </c>
      <c r="I26" s="153">
        <v>1691363</v>
      </c>
      <c r="J26" s="154">
        <v>0.15899491275484201</v>
      </c>
      <c r="K26" s="155">
        <v>0.36090307235779151</v>
      </c>
      <c r="L26" s="183"/>
      <c r="M26" s="183"/>
      <c r="N26" s="184"/>
      <c r="O26" s="184"/>
      <c r="P26" s="184"/>
      <c r="Q26" s="187"/>
      <c r="R26" s="184"/>
      <c r="S26" s="184"/>
      <c r="T26" s="184"/>
    </row>
    <row r="27" spans="1:24" s="180" customFormat="1" ht="12" customHeight="1" x14ac:dyDescent="0.2">
      <c r="A27" s="151" t="s">
        <v>20</v>
      </c>
      <c r="B27" s="152">
        <v>366242</v>
      </c>
      <c r="C27" s="152">
        <v>329203</v>
      </c>
      <c r="D27" s="153">
        <v>369493</v>
      </c>
      <c r="E27" s="154">
        <v>8.8766444045194071E-3</v>
      </c>
      <c r="F27" s="155">
        <v>0.12238649101010624</v>
      </c>
      <c r="G27" s="152">
        <v>1900347</v>
      </c>
      <c r="H27" s="152">
        <v>1628437</v>
      </c>
      <c r="I27" s="153">
        <v>2063025</v>
      </c>
      <c r="J27" s="154">
        <v>8.5604365939483618E-2</v>
      </c>
      <c r="K27" s="155">
        <v>0.26687430953730473</v>
      </c>
      <c r="L27" s="183"/>
      <c r="M27" s="183"/>
      <c r="N27" s="184"/>
      <c r="O27" s="184"/>
      <c r="P27" s="184"/>
      <c r="Q27" s="187"/>
      <c r="R27" s="184"/>
      <c r="S27" s="184"/>
      <c r="T27" s="184"/>
    </row>
    <row r="28" spans="1:24" s="180" customFormat="1" ht="12" customHeight="1" x14ac:dyDescent="0.2">
      <c r="A28" s="147" t="s">
        <v>133</v>
      </c>
      <c r="B28" s="166">
        <v>11511054</v>
      </c>
      <c r="C28" s="166">
        <v>10298854</v>
      </c>
      <c r="D28" s="166">
        <v>12286706</v>
      </c>
      <c r="E28" s="167">
        <v>6.7383230067376898E-2</v>
      </c>
      <c r="F28" s="167">
        <v>0.19301681526896108</v>
      </c>
      <c r="G28" s="166">
        <v>49735867</v>
      </c>
      <c r="H28" s="166">
        <v>40135871</v>
      </c>
      <c r="I28" s="166">
        <v>51587468</v>
      </c>
      <c r="J28" s="167">
        <v>3.722868649298916E-2</v>
      </c>
      <c r="K28" s="167">
        <v>0.28532075459381456</v>
      </c>
      <c r="L28" s="183"/>
      <c r="M28" s="183"/>
      <c r="N28" s="152"/>
      <c r="O28" s="152"/>
      <c r="P28" s="152"/>
      <c r="Q28" s="187"/>
      <c r="R28" s="161"/>
      <c r="S28" s="152"/>
      <c r="T28" s="152"/>
      <c r="U28" s="152"/>
      <c r="V28" s="188"/>
      <c r="W28" s="188"/>
    </row>
    <row r="29" spans="1:24" ht="12" customHeight="1" x14ac:dyDescent="0.2">
      <c r="A29" s="156" t="s">
        <v>11</v>
      </c>
      <c r="B29" s="157">
        <v>8375283</v>
      </c>
      <c r="C29" s="157">
        <v>7527912</v>
      </c>
      <c r="D29" s="158">
        <v>9021501</v>
      </c>
      <c r="E29" s="159">
        <v>7.7157750967937533E-2</v>
      </c>
      <c r="F29" s="160">
        <v>0.19840680921881138</v>
      </c>
      <c r="G29" s="157">
        <v>29839382</v>
      </c>
      <c r="H29" s="157">
        <v>24576062</v>
      </c>
      <c r="I29" s="158">
        <v>33289857</v>
      </c>
      <c r="J29" s="159">
        <v>0.11563493506668476</v>
      </c>
      <c r="K29" s="160">
        <v>0.35456433174688451</v>
      </c>
      <c r="L29" s="183"/>
      <c r="M29" s="183"/>
      <c r="N29" s="184"/>
      <c r="O29" s="184"/>
      <c r="P29" s="184"/>
      <c r="Q29" s="187"/>
      <c r="R29" s="184"/>
      <c r="S29" s="184"/>
      <c r="T29" s="184"/>
      <c r="U29" s="188"/>
      <c r="V29" s="188"/>
      <c r="W29" s="188"/>
      <c r="X29" s="184"/>
    </row>
    <row r="30" spans="1:24" ht="12" customHeight="1" x14ac:dyDescent="0.2">
      <c r="A30" s="156" t="s">
        <v>12</v>
      </c>
      <c r="B30" s="157">
        <v>3135771</v>
      </c>
      <c r="C30" s="157">
        <v>2770942</v>
      </c>
      <c r="D30" s="158">
        <v>3265205</v>
      </c>
      <c r="E30" s="159">
        <v>4.1276611079061665E-2</v>
      </c>
      <c r="F30" s="160">
        <v>0.17837363611363943</v>
      </c>
      <c r="G30" s="157">
        <v>19896485</v>
      </c>
      <c r="H30" s="157">
        <v>15559809</v>
      </c>
      <c r="I30" s="158">
        <v>18297611</v>
      </c>
      <c r="J30" s="159">
        <v>-8.0359621309995188E-2</v>
      </c>
      <c r="K30" s="160">
        <v>0.17595344518689138</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212</v>
      </c>
      <c r="C32" s="222"/>
      <c r="D32" s="222"/>
      <c r="E32" s="222"/>
      <c r="F32" s="222"/>
      <c r="G32" s="222" t="s">
        <v>240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28538</v>
      </c>
      <c r="C35" s="152">
        <v>28265</v>
      </c>
      <c r="D35" s="153">
        <v>31306</v>
      </c>
      <c r="E35" s="154">
        <v>9.6993482374378104E-2</v>
      </c>
      <c r="F35" s="155">
        <v>0.10758889085441359</v>
      </c>
      <c r="G35" s="152">
        <v>106039</v>
      </c>
      <c r="H35" s="152">
        <v>92420</v>
      </c>
      <c r="I35" s="153">
        <v>113219</v>
      </c>
      <c r="J35" s="154">
        <v>6.7710936542215494E-2</v>
      </c>
      <c r="K35" s="155">
        <v>0.2250486907595759</v>
      </c>
      <c r="L35" s="183"/>
      <c r="M35" s="182"/>
      <c r="N35" s="184"/>
      <c r="O35" s="184"/>
      <c r="P35" s="184"/>
      <c r="Q35" s="187"/>
      <c r="R35" s="182"/>
      <c r="S35" s="184"/>
      <c r="T35" s="184"/>
      <c r="U35" s="184"/>
    </row>
    <row r="36" spans="1:21" s="180" customFormat="1" ht="12" customHeight="1" x14ac:dyDescent="0.2">
      <c r="A36" s="156" t="s">
        <v>11</v>
      </c>
      <c r="B36" s="157">
        <v>24581</v>
      </c>
      <c r="C36" s="157">
        <v>25082</v>
      </c>
      <c r="D36" s="158">
        <v>27752</v>
      </c>
      <c r="E36" s="159">
        <v>0.1290020747731988</v>
      </c>
      <c r="F36" s="160">
        <v>0.10645084124073034</v>
      </c>
      <c r="G36" s="157">
        <v>80801</v>
      </c>
      <c r="H36" s="157">
        <v>72666</v>
      </c>
      <c r="I36" s="158">
        <v>91243</v>
      </c>
      <c r="J36" s="159">
        <v>0.12923107387284816</v>
      </c>
      <c r="K36" s="160">
        <v>0.25564913439572834</v>
      </c>
      <c r="L36" s="183"/>
      <c r="M36" s="182"/>
      <c r="N36" s="184"/>
      <c r="O36" s="184"/>
      <c r="P36" s="184"/>
      <c r="Q36" s="187"/>
      <c r="R36" s="184"/>
      <c r="S36" s="184"/>
      <c r="T36" s="184"/>
      <c r="U36" s="184"/>
    </row>
    <row r="37" spans="1:21" s="180" customFormat="1" ht="12" customHeight="1" x14ac:dyDescent="0.2">
      <c r="A37" s="156" t="s">
        <v>12</v>
      </c>
      <c r="B37" s="157">
        <v>3957</v>
      </c>
      <c r="C37" s="157">
        <v>3183</v>
      </c>
      <c r="D37" s="158">
        <v>3554</v>
      </c>
      <c r="E37" s="159">
        <v>-0.10184483194339145</v>
      </c>
      <c r="F37" s="160">
        <v>0.11655670750863956</v>
      </c>
      <c r="G37" s="157">
        <v>25238</v>
      </c>
      <c r="H37" s="157">
        <v>19754</v>
      </c>
      <c r="I37" s="158">
        <v>21976</v>
      </c>
      <c r="J37" s="159">
        <v>-0.12924954433790314</v>
      </c>
      <c r="K37" s="160">
        <v>0.11248354763592183</v>
      </c>
      <c r="L37" s="183"/>
      <c r="M37" s="182"/>
      <c r="N37" s="184"/>
      <c r="O37" s="184"/>
      <c r="P37" s="184"/>
      <c r="Q37" s="187"/>
      <c r="R37" s="184"/>
      <c r="S37" s="184"/>
      <c r="T37" s="184"/>
    </row>
    <row r="38" spans="1:21" s="180" customFormat="1" ht="12" customHeight="1" x14ac:dyDescent="0.2">
      <c r="A38" s="151" t="s">
        <v>13</v>
      </c>
      <c r="B38" s="152">
        <v>7701</v>
      </c>
      <c r="C38" s="152">
        <v>7021</v>
      </c>
      <c r="D38" s="153">
        <v>7012</v>
      </c>
      <c r="E38" s="154">
        <v>-8.9468900142838592E-2</v>
      </c>
      <c r="F38" s="155">
        <v>-1.2818686796752798E-3</v>
      </c>
      <c r="G38" s="152">
        <v>43824</v>
      </c>
      <c r="H38" s="152">
        <v>34875</v>
      </c>
      <c r="I38" s="153">
        <v>36470</v>
      </c>
      <c r="J38" s="154">
        <v>-0.1678075940124133</v>
      </c>
      <c r="K38" s="155">
        <v>4.5734767025089607E-2</v>
      </c>
      <c r="L38" s="183"/>
      <c r="M38" s="182"/>
      <c r="N38" s="184"/>
      <c r="O38" s="184"/>
      <c r="P38" s="184"/>
      <c r="Q38" s="187"/>
      <c r="R38" s="184"/>
      <c r="S38" s="184"/>
      <c r="T38" s="184"/>
    </row>
    <row r="39" spans="1:21" s="180" customFormat="1" ht="12" customHeight="1" x14ac:dyDescent="0.2">
      <c r="A39" s="156" t="s">
        <v>11</v>
      </c>
      <c r="B39" s="157">
        <v>3439</v>
      </c>
      <c r="C39" s="157">
        <v>3943</v>
      </c>
      <c r="D39" s="158">
        <v>3884</v>
      </c>
      <c r="E39" s="159">
        <v>0.12939808083745286</v>
      </c>
      <c r="F39" s="160">
        <v>-1.4963225970073601E-2</v>
      </c>
      <c r="G39" s="157">
        <v>11422</v>
      </c>
      <c r="H39" s="157">
        <v>13544</v>
      </c>
      <c r="I39" s="158">
        <v>14390</v>
      </c>
      <c r="J39" s="159">
        <v>0.25984941341271228</v>
      </c>
      <c r="K39" s="160">
        <v>6.2463083284111098E-2</v>
      </c>
      <c r="L39" s="183"/>
      <c r="M39" s="182"/>
      <c r="N39" s="184"/>
      <c r="O39" s="184"/>
      <c r="P39" s="184"/>
      <c r="Q39" s="187"/>
      <c r="R39" s="184"/>
      <c r="S39" s="184"/>
      <c r="T39" s="184"/>
    </row>
    <row r="40" spans="1:21" s="180" customFormat="1" ht="12" customHeight="1" x14ac:dyDescent="0.2">
      <c r="A40" s="156" t="s">
        <v>12</v>
      </c>
      <c r="B40" s="161">
        <v>4262</v>
      </c>
      <c r="C40" s="161">
        <v>3078</v>
      </c>
      <c r="D40" s="158">
        <v>3128</v>
      </c>
      <c r="E40" s="159">
        <v>-0.26607226654152982</v>
      </c>
      <c r="F40" s="162">
        <v>1.6244314489928469E-2</v>
      </c>
      <c r="G40" s="161">
        <v>32402</v>
      </c>
      <c r="H40" s="161">
        <v>21331</v>
      </c>
      <c r="I40" s="158">
        <v>22080</v>
      </c>
      <c r="J40" s="159">
        <v>-0.31856058268008147</v>
      </c>
      <c r="K40" s="162">
        <v>3.5113215507946105E-2</v>
      </c>
      <c r="L40" s="183"/>
      <c r="M40" s="182"/>
      <c r="N40" s="184"/>
      <c r="O40" s="184"/>
      <c r="P40" s="184"/>
      <c r="Q40" s="187"/>
      <c r="R40" s="184"/>
      <c r="S40" s="184"/>
      <c r="T40" s="184"/>
    </row>
    <row r="41" spans="1:21" s="180" customFormat="1" ht="12" customHeight="1" x14ac:dyDescent="0.2">
      <c r="A41" s="151" t="s">
        <v>172</v>
      </c>
      <c r="B41" s="163">
        <v>7825</v>
      </c>
      <c r="C41" s="163">
        <v>5605</v>
      </c>
      <c r="D41" s="153">
        <v>7296</v>
      </c>
      <c r="E41" s="154">
        <v>-6.76038338658147E-2</v>
      </c>
      <c r="F41" s="164">
        <v>0.30169491525423719</v>
      </c>
      <c r="G41" s="163">
        <v>54209</v>
      </c>
      <c r="H41" s="163">
        <v>34519</v>
      </c>
      <c r="I41" s="153">
        <v>45275</v>
      </c>
      <c r="J41" s="154">
        <v>-0.16480658193288933</v>
      </c>
      <c r="K41" s="164">
        <v>0.31159651206581884</v>
      </c>
      <c r="L41" s="183"/>
      <c r="M41" s="182"/>
      <c r="N41" s="184"/>
      <c r="O41" s="184"/>
      <c r="P41" s="184"/>
      <c r="Q41" s="187"/>
      <c r="R41" s="184"/>
      <c r="S41" s="184"/>
      <c r="T41" s="184"/>
    </row>
    <row r="42" spans="1:21" s="180" customFormat="1" ht="12" customHeight="1" x14ac:dyDescent="0.2">
      <c r="A42" s="156" t="s">
        <v>11</v>
      </c>
      <c r="B42" s="161">
        <v>1891</v>
      </c>
      <c r="C42" s="161">
        <v>1755</v>
      </c>
      <c r="D42" s="158">
        <v>2221</v>
      </c>
      <c r="E42" s="159">
        <v>0.17451084082496027</v>
      </c>
      <c r="F42" s="162">
        <v>0.26552706552706562</v>
      </c>
      <c r="G42" s="161">
        <v>10322</v>
      </c>
      <c r="H42" s="161">
        <v>8500</v>
      </c>
      <c r="I42" s="158">
        <v>10639</v>
      </c>
      <c r="J42" s="159">
        <v>3.0711102499515697E-2</v>
      </c>
      <c r="K42" s="162">
        <v>0.25164705882352933</v>
      </c>
      <c r="L42" s="183"/>
      <c r="M42" s="182"/>
      <c r="N42" s="184"/>
      <c r="O42" s="184"/>
      <c r="P42" s="184"/>
      <c r="Q42" s="187"/>
      <c r="R42" s="184"/>
      <c r="S42" s="184"/>
      <c r="T42" s="184"/>
    </row>
    <row r="43" spans="1:21" s="180" customFormat="1" ht="12" customHeight="1" x14ac:dyDescent="0.2">
      <c r="A43" s="156" t="s">
        <v>12</v>
      </c>
      <c r="B43" s="161">
        <v>5934</v>
      </c>
      <c r="C43" s="161">
        <v>3850</v>
      </c>
      <c r="D43" s="158">
        <v>5075</v>
      </c>
      <c r="E43" s="159">
        <v>-0.14475901584091677</v>
      </c>
      <c r="F43" s="162">
        <v>0.31818181818181812</v>
      </c>
      <c r="G43" s="161">
        <v>43887</v>
      </c>
      <c r="H43" s="161">
        <v>26019</v>
      </c>
      <c r="I43" s="158">
        <v>34636</v>
      </c>
      <c r="J43" s="159">
        <v>-0.21079135051381959</v>
      </c>
      <c r="K43" s="162">
        <v>0.33118105999461922</v>
      </c>
      <c r="L43" s="183"/>
      <c r="M43" s="182"/>
      <c r="N43" s="184"/>
      <c r="O43" s="184"/>
      <c r="P43" s="184"/>
      <c r="Q43" s="187"/>
      <c r="R43" s="184"/>
      <c r="S43" s="184"/>
      <c r="T43" s="184"/>
    </row>
    <row r="44" spans="1:21" s="180" customFormat="1" ht="12" customHeight="1" x14ac:dyDescent="0.2">
      <c r="A44" s="151" t="s">
        <v>173</v>
      </c>
      <c r="B44" s="163">
        <v>4725</v>
      </c>
      <c r="C44" s="163">
        <v>4344</v>
      </c>
      <c r="D44" s="153">
        <v>4412</v>
      </c>
      <c r="E44" s="154">
        <v>-6.6243386243386215E-2</v>
      </c>
      <c r="F44" s="164">
        <v>1.5653775322283625E-2</v>
      </c>
      <c r="G44" s="163">
        <v>14877</v>
      </c>
      <c r="H44" s="163">
        <v>13229</v>
      </c>
      <c r="I44" s="153">
        <v>13871</v>
      </c>
      <c r="J44" s="154">
        <v>-6.7621160180143858E-2</v>
      </c>
      <c r="K44" s="164">
        <v>4.8529745256633117E-2</v>
      </c>
      <c r="L44" s="183"/>
      <c r="M44" s="182"/>
      <c r="N44" s="184"/>
      <c r="O44" s="184"/>
      <c r="P44" s="184"/>
      <c r="Q44" s="187"/>
      <c r="R44" s="184"/>
      <c r="S44" s="184"/>
      <c r="T44" s="184"/>
    </row>
    <row r="45" spans="1:21" ht="12" customHeight="1" x14ac:dyDescent="0.2">
      <c r="A45" s="156" t="s">
        <v>11</v>
      </c>
      <c r="B45" s="161">
        <v>2210</v>
      </c>
      <c r="C45" s="161">
        <v>2585</v>
      </c>
      <c r="D45" s="158">
        <v>2404</v>
      </c>
      <c r="E45" s="165">
        <v>8.7782805429864164E-2</v>
      </c>
      <c r="F45" s="162">
        <v>-7.0019342359767922E-2</v>
      </c>
      <c r="G45" s="161">
        <v>5723</v>
      </c>
      <c r="H45" s="161">
        <v>6124</v>
      </c>
      <c r="I45" s="158">
        <v>5973</v>
      </c>
      <c r="J45" s="165">
        <v>4.3683382841167129E-2</v>
      </c>
      <c r="K45" s="162">
        <v>-2.4657086871325951E-2</v>
      </c>
      <c r="L45" s="183"/>
      <c r="M45" s="182"/>
      <c r="N45" s="184"/>
      <c r="O45" s="184"/>
      <c r="P45" s="184"/>
      <c r="Q45" s="187"/>
      <c r="R45" s="184"/>
      <c r="S45" s="184"/>
      <c r="T45" s="184"/>
    </row>
    <row r="46" spans="1:21" ht="12" customHeight="1" x14ac:dyDescent="0.2">
      <c r="A46" s="156" t="s">
        <v>12</v>
      </c>
      <c r="B46" s="161">
        <v>2515</v>
      </c>
      <c r="C46" s="161">
        <v>1759</v>
      </c>
      <c r="D46" s="158">
        <v>2008</v>
      </c>
      <c r="E46" s="159">
        <v>-0.20159045725646119</v>
      </c>
      <c r="F46" s="162">
        <v>0.14155770324047756</v>
      </c>
      <c r="G46" s="161">
        <v>9154</v>
      </c>
      <c r="H46" s="161">
        <v>7105</v>
      </c>
      <c r="I46" s="158">
        <v>7898</v>
      </c>
      <c r="J46" s="159">
        <v>-0.13720777802053752</v>
      </c>
      <c r="K46" s="162">
        <v>0.1116115411681915</v>
      </c>
      <c r="L46" s="183"/>
      <c r="M46" s="182"/>
      <c r="N46" s="184"/>
      <c r="O46" s="184"/>
      <c r="P46" s="184"/>
      <c r="Q46" s="187"/>
      <c r="R46" s="184"/>
      <c r="S46" s="184"/>
      <c r="T46" s="184"/>
    </row>
    <row r="47" spans="1:21" s="180" customFormat="1" ht="12" customHeight="1" x14ac:dyDescent="0.2">
      <c r="A47" s="151" t="s">
        <v>14</v>
      </c>
      <c r="B47" s="163">
        <v>1046</v>
      </c>
      <c r="C47" s="163">
        <v>669</v>
      </c>
      <c r="D47" s="153">
        <v>781</v>
      </c>
      <c r="E47" s="154">
        <v>-0.25334608030592731</v>
      </c>
      <c r="F47" s="164">
        <v>0.16741405082212246</v>
      </c>
      <c r="G47" s="163">
        <v>3998</v>
      </c>
      <c r="H47" s="163">
        <v>2832</v>
      </c>
      <c r="I47" s="153">
        <v>3310</v>
      </c>
      <c r="J47" s="154">
        <v>-0.17208604302151076</v>
      </c>
      <c r="K47" s="164">
        <v>0.16878531073446323</v>
      </c>
      <c r="L47" s="183"/>
      <c r="M47" s="182"/>
      <c r="N47" s="184"/>
      <c r="O47" s="184"/>
      <c r="P47" s="184"/>
      <c r="Q47" s="187"/>
      <c r="R47" s="184"/>
      <c r="S47" s="184"/>
      <c r="T47" s="184"/>
    </row>
    <row r="48" spans="1:21" ht="12" customHeight="1" x14ac:dyDescent="0.2">
      <c r="A48" s="156" t="s">
        <v>11</v>
      </c>
      <c r="B48" s="161">
        <v>693</v>
      </c>
      <c r="C48" s="161">
        <v>376</v>
      </c>
      <c r="D48" s="158">
        <v>479</v>
      </c>
      <c r="E48" s="159">
        <v>-0.30880230880230886</v>
      </c>
      <c r="F48" s="162">
        <v>0.27393617021276606</v>
      </c>
      <c r="G48" s="161">
        <v>2015</v>
      </c>
      <c r="H48" s="161">
        <v>1148</v>
      </c>
      <c r="I48" s="158">
        <v>1290</v>
      </c>
      <c r="J48" s="159">
        <v>-0.35980148883374685</v>
      </c>
      <c r="K48" s="162">
        <v>0.12369337979094075</v>
      </c>
      <c r="L48" s="183"/>
      <c r="M48" s="182"/>
      <c r="N48" s="184"/>
      <c r="O48" s="184"/>
      <c r="P48" s="184"/>
      <c r="Q48" s="187"/>
      <c r="R48" s="184"/>
      <c r="S48" s="184"/>
      <c r="T48" s="184"/>
    </row>
    <row r="49" spans="1:21" ht="12" customHeight="1" x14ac:dyDescent="0.2">
      <c r="A49" s="156" t="s">
        <v>12</v>
      </c>
      <c r="B49" s="161">
        <v>353</v>
      </c>
      <c r="C49" s="161">
        <v>293</v>
      </c>
      <c r="D49" s="158">
        <v>302</v>
      </c>
      <c r="E49" s="159">
        <v>-0.14447592067988668</v>
      </c>
      <c r="F49" s="162">
        <v>3.0716723549488067E-2</v>
      </c>
      <c r="G49" s="161">
        <v>1983</v>
      </c>
      <c r="H49" s="161">
        <v>1684</v>
      </c>
      <c r="I49" s="158">
        <v>2020</v>
      </c>
      <c r="J49" s="159">
        <v>1.8658598083711508E-2</v>
      </c>
      <c r="K49" s="162">
        <v>0.1995249406175772</v>
      </c>
      <c r="L49" s="183"/>
      <c r="M49" s="182"/>
      <c r="N49" s="184"/>
      <c r="O49" s="184"/>
      <c r="P49" s="184"/>
      <c r="Q49" s="187"/>
      <c r="R49" s="184"/>
      <c r="S49" s="184"/>
      <c r="T49" s="184"/>
    </row>
    <row r="50" spans="1:21" s="180" customFormat="1" ht="12" customHeight="1" x14ac:dyDescent="0.2">
      <c r="A50" s="151" t="s">
        <v>146</v>
      </c>
      <c r="B50" s="163">
        <v>6266</v>
      </c>
      <c r="C50" s="163">
        <v>6064</v>
      </c>
      <c r="D50" s="153">
        <v>7562</v>
      </c>
      <c r="E50" s="154">
        <v>0.20683051388445572</v>
      </c>
      <c r="F50" s="164">
        <v>0.24703166226912932</v>
      </c>
      <c r="G50" s="163">
        <v>36484</v>
      </c>
      <c r="H50" s="163">
        <v>35167</v>
      </c>
      <c r="I50" s="153">
        <v>43411</v>
      </c>
      <c r="J50" s="154">
        <v>0.18986404999451811</v>
      </c>
      <c r="K50" s="164">
        <v>0.23442431825290755</v>
      </c>
      <c r="L50" s="183"/>
      <c r="M50" s="182"/>
      <c r="N50" s="184"/>
      <c r="O50" s="184"/>
      <c r="P50" s="184"/>
      <c r="Q50" s="187"/>
      <c r="R50" s="184"/>
      <c r="S50" s="184"/>
      <c r="T50" s="184"/>
    </row>
    <row r="51" spans="1:21" ht="12" customHeight="1" x14ac:dyDescent="0.2">
      <c r="A51" s="156" t="s">
        <v>11</v>
      </c>
      <c r="B51" s="161">
        <v>2848</v>
      </c>
      <c r="C51" s="161">
        <v>2740</v>
      </c>
      <c r="D51" s="158">
        <v>3719</v>
      </c>
      <c r="E51" s="159">
        <v>0.30582865168539319</v>
      </c>
      <c r="F51" s="162">
        <v>0.35729927007299267</v>
      </c>
      <c r="G51" s="161">
        <v>17060</v>
      </c>
      <c r="H51" s="161">
        <v>15263</v>
      </c>
      <c r="I51" s="158">
        <v>21969</v>
      </c>
      <c r="J51" s="159">
        <v>0.28774912075029313</v>
      </c>
      <c r="K51" s="162">
        <v>0.43936316582585344</v>
      </c>
      <c r="L51" s="183"/>
      <c r="M51" s="182"/>
      <c r="N51" s="184"/>
      <c r="O51" s="184"/>
      <c r="P51" s="184"/>
      <c r="Q51" s="187"/>
      <c r="R51" s="184"/>
      <c r="S51" s="184"/>
      <c r="T51" s="184"/>
    </row>
    <row r="52" spans="1:21" ht="12" customHeight="1" x14ac:dyDescent="0.2">
      <c r="A52" s="156" t="s">
        <v>12</v>
      </c>
      <c r="B52" s="161">
        <v>3418</v>
      </c>
      <c r="C52" s="161">
        <v>3324</v>
      </c>
      <c r="D52" s="158">
        <v>3843</v>
      </c>
      <c r="E52" s="159">
        <v>0.1243417203042716</v>
      </c>
      <c r="F52" s="162">
        <v>0.15613718411552346</v>
      </c>
      <c r="G52" s="161">
        <v>19424</v>
      </c>
      <c r="H52" s="161">
        <v>19904</v>
      </c>
      <c r="I52" s="158">
        <v>21442</v>
      </c>
      <c r="J52" s="159">
        <v>0.10389209225700169</v>
      </c>
      <c r="K52" s="162">
        <v>7.727090032154349E-2</v>
      </c>
      <c r="L52" s="183"/>
      <c r="M52" s="182"/>
      <c r="N52" s="184"/>
      <c r="O52" s="184"/>
      <c r="P52" s="184"/>
      <c r="Q52" s="187"/>
      <c r="R52" s="184"/>
      <c r="S52" s="184"/>
      <c r="T52" s="184"/>
    </row>
    <row r="53" spans="1:21" s="180" customFormat="1" ht="12" customHeight="1" x14ac:dyDescent="0.2">
      <c r="A53" s="151" t="s">
        <v>23</v>
      </c>
      <c r="B53" s="163">
        <v>4392</v>
      </c>
      <c r="C53" s="163">
        <v>3938</v>
      </c>
      <c r="D53" s="153">
        <v>4424</v>
      </c>
      <c r="E53" s="154">
        <v>7.2859744990891873E-3</v>
      </c>
      <c r="F53" s="164">
        <v>0.12341289994921278</v>
      </c>
      <c r="G53" s="163">
        <v>25792</v>
      </c>
      <c r="H53" s="163">
        <v>18788</v>
      </c>
      <c r="I53" s="153">
        <v>21754</v>
      </c>
      <c r="J53" s="154">
        <v>-0.15656017369727049</v>
      </c>
      <c r="K53" s="164">
        <v>0.15786672344049402</v>
      </c>
      <c r="L53" s="183"/>
      <c r="M53" s="182"/>
      <c r="N53" s="184"/>
      <c r="O53" s="184"/>
      <c r="P53" s="184"/>
      <c r="Q53" s="187"/>
      <c r="R53" s="184"/>
      <c r="S53" s="184"/>
      <c r="T53" s="184"/>
    </row>
    <row r="54" spans="1:21" s="180" customFormat="1" ht="12" customHeight="1" x14ac:dyDescent="0.2">
      <c r="A54" s="151" t="s">
        <v>204</v>
      </c>
      <c r="B54" s="152">
        <v>7068</v>
      </c>
      <c r="C54" s="152">
        <v>3599</v>
      </c>
      <c r="D54" s="153">
        <v>6920</v>
      </c>
      <c r="E54" s="154">
        <v>-2.0939445387662681E-2</v>
      </c>
      <c r="F54" s="155">
        <v>0.92275632120033335</v>
      </c>
      <c r="G54" s="152">
        <v>36170</v>
      </c>
      <c r="H54" s="152">
        <v>26556</v>
      </c>
      <c r="I54" s="153">
        <v>38502</v>
      </c>
      <c r="J54" s="154">
        <v>6.447332043129661E-2</v>
      </c>
      <c r="K54" s="155">
        <v>0.44984184365115221</v>
      </c>
      <c r="L54" s="183"/>
      <c r="M54" s="182"/>
      <c r="N54" s="184"/>
      <c r="O54" s="184"/>
      <c r="P54" s="184"/>
      <c r="Q54" s="187"/>
      <c r="R54" s="184"/>
      <c r="S54" s="184"/>
      <c r="T54" s="184"/>
    </row>
    <row r="55" spans="1:21" s="180" customFormat="1" ht="12" customHeight="1" x14ac:dyDescent="0.2">
      <c r="A55" s="151" t="s">
        <v>18</v>
      </c>
      <c r="B55" s="152">
        <v>3134</v>
      </c>
      <c r="C55" s="152">
        <v>1664</v>
      </c>
      <c r="D55" s="153">
        <v>2523</v>
      </c>
      <c r="E55" s="154">
        <v>-0.19495851946394382</v>
      </c>
      <c r="F55" s="155">
        <v>0.51622596153846145</v>
      </c>
      <c r="G55" s="152">
        <v>10486</v>
      </c>
      <c r="H55" s="152">
        <v>5374</v>
      </c>
      <c r="I55" s="153">
        <v>8155</v>
      </c>
      <c r="J55" s="154">
        <v>-0.22229639519359146</v>
      </c>
      <c r="K55" s="155">
        <v>0.5174916263490883</v>
      </c>
      <c r="L55" s="183"/>
      <c r="M55" s="182"/>
      <c r="N55" s="184"/>
      <c r="O55" s="184"/>
      <c r="P55" s="184"/>
      <c r="Q55" s="187"/>
      <c r="R55" s="184"/>
      <c r="S55" s="184"/>
      <c r="T55" s="184"/>
    </row>
    <row r="56" spans="1:21" ht="12" customHeight="1" x14ac:dyDescent="0.2">
      <c r="A56" s="151" t="s">
        <v>45</v>
      </c>
      <c r="B56" s="152">
        <v>2445</v>
      </c>
      <c r="C56" s="152">
        <v>2255</v>
      </c>
      <c r="D56" s="153">
        <v>2535</v>
      </c>
      <c r="E56" s="154">
        <v>3.6809815950920255E-2</v>
      </c>
      <c r="F56" s="155">
        <v>0.12416851441241694</v>
      </c>
      <c r="G56" s="152">
        <v>12237</v>
      </c>
      <c r="H56" s="152">
        <v>10622</v>
      </c>
      <c r="I56" s="153">
        <v>12834</v>
      </c>
      <c r="J56" s="154">
        <v>4.8786467271390022E-2</v>
      </c>
      <c r="K56" s="155">
        <v>0.20824703445678772</v>
      </c>
      <c r="L56" s="183"/>
      <c r="M56" s="182"/>
      <c r="N56" s="184"/>
      <c r="O56" s="184"/>
      <c r="P56" s="184"/>
      <c r="Q56" s="187"/>
      <c r="R56" s="184"/>
      <c r="S56" s="184"/>
      <c r="T56" s="184"/>
    </row>
    <row r="57" spans="1:21" ht="12" customHeight="1" x14ac:dyDescent="0.2">
      <c r="A57" s="151" t="s">
        <v>20</v>
      </c>
      <c r="B57" s="152">
        <v>4356</v>
      </c>
      <c r="C57" s="152">
        <v>3891</v>
      </c>
      <c r="D57" s="153">
        <v>4144</v>
      </c>
      <c r="E57" s="154">
        <v>-4.866850321395777E-2</v>
      </c>
      <c r="F57" s="155">
        <v>6.5021845283988799E-2</v>
      </c>
      <c r="G57" s="152">
        <v>25730</v>
      </c>
      <c r="H57" s="152">
        <v>23477</v>
      </c>
      <c r="I57" s="153">
        <v>25782</v>
      </c>
      <c r="J57" s="154">
        <v>2.0209871745044961E-3</v>
      </c>
      <c r="K57" s="155">
        <v>9.8181198619925913E-2</v>
      </c>
      <c r="L57" s="183"/>
      <c r="M57" s="182"/>
      <c r="N57" s="184"/>
      <c r="O57" s="184"/>
      <c r="P57" s="184"/>
      <c r="Q57" s="187"/>
      <c r="R57" s="184"/>
      <c r="S57" s="184"/>
      <c r="T57" s="184"/>
    </row>
    <row r="58" spans="1:21" s="180" customFormat="1" ht="12" customHeight="1" x14ac:dyDescent="0.2">
      <c r="A58" s="147" t="s">
        <v>133</v>
      </c>
      <c r="B58" s="166">
        <v>71230</v>
      </c>
      <c r="C58" s="166">
        <v>67315</v>
      </c>
      <c r="D58" s="166">
        <v>78915</v>
      </c>
      <c r="E58" s="167">
        <v>0.10788993401656599</v>
      </c>
      <c r="F58" s="167">
        <v>0.17232414766396786</v>
      </c>
      <c r="G58" s="166">
        <v>333362</v>
      </c>
      <c r="H58" s="166">
        <v>297859</v>
      </c>
      <c r="I58" s="166">
        <v>362583</v>
      </c>
      <c r="J58" s="167">
        <v>8.7655461630299802E-2</v>
      </c>
      <c r="K58" s="167">
        <v>0.21729744610705071</v>
      </c>
      <c r="L58" s="183"/>
      <c r="M58" s="182"/>
      <c r="N58" s="152"/>
      <c r="O58" s="152"/>
      <c r="P58" s="152"/>
      <c r="Q58" s="187"/>
      <c r="R58" s="161"/>
      <c r="S58" s="152"/>
      <c r="T58" s="152"/>
      <c r="U58" s="152"/>
    </row>
    <row r="59" spans="1:21" ht="12" customHeight="1" x14ac:dyDescent="0.2">
      <c r="A59" s="156" t="s">
        <v>11</v>
      </c>
      <c r="B59" s="157">
        <v>51192</v>
      </c>
      <c r="C59" s="157">
        <v>49586</v>
      </c>
      <c r="D59" s="158">
        <v>58818</v>
      </c>
      <c r="E59" s="159">
        <v>0.14896858884200648</v>
      </c>
      <c r="F59" s="160">
        <v>0.18618158351147507</v>
      </c>
      <c r="G59" s="157">
        <v>201182</v>
      </c>
      <c r="H59" s="157">
        <v>187024</v>
      </c>
      <c r="I59" s="158">
        <v>237387</v>
      </c>
      <c r="J59" s="159">
        <v>0.17996142796075199</v>
      </c>
      <c r="K59" s="160">
        <v>0.26928629480708355</v>
      </c>
      <c r="L59" s="183"/>
      <c r="M59" s="182"/>
      <c r="N59" s="184"/>
      <c r="O59" s="184"/>
      <c r="P59" s="184"/>
      <c r="Q59" s="187"/>
      <c r="R59" s="184"/>
      <c r="S59" s="184"/>
      <c r="T59" s="184"/>
      <c r="U59" s="184"/>
    </row>
    <row r="60" spans="1:21" ht="15" customHeight="1" x14ac:dyDescent="0.2">
      <c r="A60" s="156" t="s">
        <v>12</v>
      </c>
      <c r="B60" s="157">
        <v>20038</v>
      </c>
      <c r="C60" s="157">
        <v>17729</v>
      </c>
      <c r="D60" s="158">
        <v>20097</v>
      </c>
      <c r="E60" s="159">
        <v>2.9444056293044252E-3</v>
      </c>
      <c r="F60" s="160">
        <v>0.1335664730103221</v>
      </c>
      <c r="G60" s="157">
        <v>132180</v>
      </c>
      <c r="H60" s="157">
        <v>110835</v>
      </c>
      <c r="I60" s="158">
        <v>125196</v>
      </c>
      <c r="J60" s="159">
        <v>-5.2837040399455248E-2</v>
      </c>
      <c r="K60" s="160">
        <v>0.12957098389497901</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265E-96DB-4A9E-8AF3-26B76842B21B}">
  <dimension ref="A1:AC80"/>
  <sheetViews>
    <sheetView showGridLines="0" workbookViewId="0">
      <selection activeCell="P9" sqref="P9"/>
    </sheetView>
  </sheetViews>
  <sheetFormatPr defaultColWidth="8.85546875" defaultRowHeight="9.9499999999999993" customHeight="1" x14ac:dyDescent="0.2"/>
  <cols>
    <col min="1" max="1" width="34.7109375" style="178" customWidth="1"/>
    <col min="2" max="3" width="8.7109375" style="178" bestFit="1" customWidth="1"/>
    <col min="4"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237</v>
      </c>
      <c r="B1" s="225"/>
      <c r="C1" s="225"/>
      <c r="D1" s="225"/>
      <c r="E1" s="225"/>
      <c r="F1" s="145"/>
      <c r="G1" s="145"/>
      <c r="H1" s="145"/>
      <c r="I1" s="145"/>
      <c r="J1" s="145"/>
      <c r="K1" s="145"/>
    </row>
    <row r="2" spans="1:29" ht="18" customHeight="1" x14ac:dyDescent="0.2">
      <c r="A2" s="146"/>
      <c r="B2" s="222" t="s">
        <v>210</v>
      </c>
      <c r="C2" s="222"/>
      <c r="D2" s="222"/>
      <c r="E2" s="222"/>
      <c r="F2" s="222"/>
      <c r="G2" s="222" t="s">
        <v>238</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4755233</v>
      </c>
      <c r="C5" s="152">
        <v>3905074</v>
      </c>
      <c r="D5" s="153">
        <v>4491241</v>
      </c>
      <c r="E5" s="154">
        <v>-5.5516101944952045E-2</v>
      </c>
      <c r="F5" s="155">
        <v>0.15010394169227004</v>
      </c>
      <c r="G5" s="152">
        <v>13442674</v>
      </c>
      <c r="H5" s="152">
        <v>10177068</v>
      </c>
      <c r="I5" s="153">
        <v>12870273</v>
      </c>
      <c r="J5" s="154">
        <v>-4.2580888296480324E-2</v>
      </c>
      <c r="K5" s="155">
        <v>0.26463466688048065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4131085</v>
      </c>
      <c r="C6" s="157">
        <v>3333010</v>
      </c>
      <c r="D6" s="158">
        <v>3880615</v>
      </c>
      <c r="E6" s="159">
        <v>-6.0630560736465111E-2</v>
      </c>
      <c r="F6" s="160">
        <v>0.16429743685137455</v>
      </c>
      <c r="G6" s="157">
        <v>10080397</v>
      </c>
      <c r="H6" s="157">
        <v>7558390</v>
      </c>
      <c r="I6" s="158">
        <v>9999126</v>
      </c>
      <c r="J6" s="159">
        <v>-8.06228167402534E-3</v>
      </c>
      <c r="K6" s="160">
        <v>0.32291744670492006</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624148</v>
      </c>
      <c r="C7" s="157">
        <v>572064</v>
      </c>
      <c r="D7" s="158">
        <v>610626</v>
      </c>
      <c r="E7" s="159">
        <v>-2.166473336452257E-2</v>
      </c>
      <c r="F7" s="160">
        <v>6.7408541701627689E-2</v>
      </c>
      <c r="G7" s="157">
        <v>3362277</v>
      </c>
      <c r="H7" s="157">
        <v>2618678</v>
      </c>
      <c r="I7" s="158">
        <v>2871147</v>
      </c>
      <c r="J7" s="159">
        <v>-0.14607065390507679</v>
      </c>
      <c r="K7" s="160">
        <v>9.6410860747293103E-2</v>
      </c>
      <c r="L7" s="183"/>
      <c r="M7" s="183"/>
      <c r="N7" s="184"/>
      <c r="O7" s="184"/>
      <c r="P7" s="184"/>
      <c r="Q7" s="187"/>
      <c r="R7" s="184"/>
      <c r="S7" s="184"/>
      <c r="T7" s="184"/>
    </row>
    <row r="8" spans="1:29" s="180" customFormat="1" ht="12" customHeight="1" x14ac:dyDescent="0.2">
      <c r="A8" s="151" t="s">
        <v>13</v>
      </c>
      <c r="B8" s="152">
        <v>1142841</v>
      </c>
      <c r="C8" s="152">
        <v>1000665</v>
      </c>
      <c r="D8" s="153">
        <v>1014427</v>
      </c>
      <c r="E8" s="154">
        <v>-0.11236383713919962</v>
      </c>
      <c r="F8" s="155">
        <v>1.3752854351855914E-2</v>
      </c>
      <c r="G8" s="152">
        <v>5811742</v>
      </c>
      <c r="H8" s="152">
        <v>4244473</v>
      </c>
      <c r="I8" s="153">
        <v>4710465</v>
      </c>
      <c r="J8" s="154">
        <v>-0.1894917221032868</v>
      </c>
      <c r="K8" s="155">
        <v>0.10978795247372286</v>
      </c>
      <c r="L8" s="183"/>
      <c r="M8" s="183"/>
      <c r="N8" s="184"/>
      <c r="O8" s="184"/>
      <c r="P8" s="184"/>
      <c r="Q8" s="187"/>
      <c r="R8" s="184"/>
      <c r="S8" s="184"/>
      <c r="T8" s="184"/>
    </row>
    <row r="9" spans="1:29" s="180" customFormat="1" ht="12" customHeight="1" x14ac:dyDescent="0.2">
      <c r="A9" s="156" t="s">
        <v>11</v>
      </c>
      <c r="B9" s="157">
        <v>395004</v>
      </c>
      <c r="C9" s="157">
        <v>434675</v>
      </c>
      <c r="D9" s="158">
        <v>455875</v>
      </c>
      <c r="E9" s="159">
        <v>0.15410223693937275</v>
      </c>
      <c r="F9" s="160">
        <v>4.8772071087594071E-2</v>
      </c>
      <c r="G9" s="157">
        <v>1158388</v>
      </c>
      <c r="H9" s="157">
        <v>1292248</v>
      </c>
      <c r="I9" s="158">
        <v>1538468</v>
      </c>
      <c r="J9" s="159">
        <v>0.32811113374793255</v>
      </c>
      <c r="K9" s="160">
        <v>0.19053618190935495</v>
      </c>
      <c r="L9" s="183"/>
      <c r="M9" s="183"/>
      <c r="N9" s="184"/>
      <c r="O9" s="184"/>
      <c r="P9" s="184"/>
      <c r="Q9" s="187"/>
      <c r="R9" s="184"/>
      <c r="S9" s="184"/>
      <c r="T9" s="184"/>
    </row>
    <row r="10" spans="1:29" s="180" customFormat="1" ht="12" customHeight="1" x14ac:dyDescent="0.2">
      <c r="A10" s="156" t="s">
        <v>12</v>
      </c>
      <c r="B10" s="161">
        <v>747837</v>
      </c>
      <c r="C10" s="161">
        <v>565990</v>
      </c>
      <c r="D10" s="158">
        <v>558552</v>
      </c>
      <c r="E10" s="159">
        <v>-0.25310996915103157</v>
      </c>
      <c r="F10" s="162">
        <v>-1.3141574939486533E-2</v>
      </c>
      <c r="G10" s="161">
        <v>4653354</v>
      </c>
      <c r="H10" s="161">
        <v>2952225</v>
      </c>
      <c r="I10" s="158">
        <v>3171997</v>
      </c>
      <c r="J10" s="159">
        <v>-0.31834178100355137</v>
      </c>
      <c r="K10" s="162">
        <v>7.4442835488487402E-2</v>
      </c>
      <c r="L10" s="183"/>
      <c r="M10" s="183"/>
      <c r="N10" s="184"/>
      <c r="O10" s="184"/>
      <c r="P10" s="184"/>
      <c r="Q10" s="187"/>
      <c r="R10" s="184"/>
      <c r="S10" s="184"/>
      <c r="T10" s="184"/>
    </row>
    <row r="11" spans="1:29" s="180" customFormat="1" ht="12" customHeight="1" x14ac:dyDescent="0.2">
      <c r="A11" s="151" t="s">
        <v>172</v>
      </c>
      <c r="B11" s="163">
        <v>1176739</v>
      </c>
      <c r="C11" s="163">
        <v>755574</v>
      </c>
      <c r="D11" s="153">
        <v>1084297</v>
      </c>
      <c r="E11" s="154">
        <v>-7.8557777043167576E-2</v>
      </c>
      <c r="F11" s="164">
        <v>0.43506393814503941</v>
      </c>
      <c r="G11" s="163">
        <v>6993034</v>
      </c>
      <c r="H11" s="163">
        <v>3929597</v>
      </c>
      <c r="I11" s="153">
        <v>5495966</v>
      </c>
      <c r="J11" s="154">
        <v>-0.2140798972234369</v>
      </c>
      <c r="K11" s="164">
        <v>0.39860805064743277</v>
      </c>
      <c r="L11" s="183"/>
      <c r="M11" s="183"/>
      <c r="N11" s="184"/>
      <c r="O11" s="184"/>
      <c r="P11" s="184"/>
      <c r="Q11" s="187"/>
      <c r="R11" s="184"/>
      <c r="S11" s="184"/>
      <c r="T11" s="184"/>
    </row>
    <row r="12" spans="1:29" s="180" customFormat="1" ht="12" customHeight="1" x14ac:dyDescent="0.2">
      <c r="A12" s="156" t="s">
        <v>11</v>
      </c>
      <c r="B12" s="161">
        <v>208054</v>
      </c>
      <c r="C12" s="161">
        <v>194922</v>
      </c>
      <c r="D12" s="158">
        <v>262400</v>
      </c>
      <c r="E12" s="159">
        <v>0.26121103175137228</v>
      </c>
      <c r="F12" s="162">
        <v>0.34617949744000165</v>
      </c>
      <c r="G12" s="161">
        <v>1001237</v>
      </c>
      <c r="H12" s="161">
        <v>778199</v>
      </c>
      <c r="I12" s="158">
        <v>1132572</v>
      </c>
      <c r="J12" s="159">
        <v>0.13117273932145945</v>
      </c>
      <c r="K12" s="162">
        <v>0.45537581004344641</v>
      </c>
      <c r="L12" s="183"/>
      <c r="M12" s="183"/>
      <c r="N12" s="184"/>
      <c r="O12" s="184"/>
      <c r="P12" s="184"/>
      <c r="Q12" s="187"/>
      <c r="R12" s="184"/>
      <c r="S12" s="184"/>
      <c r="T12" s="184"/>
    </row>
    <row r="13" spans="1:29" s="180" customFormat="1" ht="12" customHeight="1" x14ac:dyDescent="0.2">
      <c r="A13" s="156" t="s">
        <v>12</v>
      </c>
      <c r="B13" s="161">
        <v>968685</v>
      </c>
      <c r="C13" s="161">
        <v>560652</v>
      </c>
      <c r="D13" s="158">
        <v>821897</v>
      </c>
      <c r="E13" s="159">
        <v>-0.1515332641674022</v>
      </c>
      <c r="F13" s="162">
        <v>0.46596641053630417</v>
      </c>
      <c r="G13" s="161">
        <v>5991797</v>
      </c>
      <c r="H13" s="161">
        <v>3151398</v>
      </c>
      <c r="I13" s="158">
        <v>4363394</v>
      </c>
      <c r="J13" s="159">
        <v>-0.27177205769821644</v>
      </c>
      <c r="K13" s="162">
        <v>0.38458995023795794</v>
      </c>
      <c r="L13" s="183"/>
      <c r="M13" s="183"/>
      <c r="N13" s="184"/>
      <c r="O13" s="184"/>
      <c r="P13" s="184"/>
      <c r="Q13" s="187"/>
      <c r="R13" s="184"/>
      <c r="S13" s="184"/>
      <c r="T13" s="184"/>
    </row>
    <row r="14" spans="1:29" s="180" customFormat="1" ht="12" customHeight="1" x14ac:dyDescent="0.2">
      <c r="A14" s="151" t="s">
        <v>173</v>
      </c>
      <c r="B14" s="163">
        <v>648748</v>
      </c>
      <c r="C14" s="163">
        <v>549893</v>
      </c>
      <c r="D14" s="153">
        <v>574332</v>
      </c>
      <c r="E14" s="154">
        <v>-0.11470709736292062</v>
      </c>
      <c r="F14" s="164">
        <v>4.4443191675471505E-2</v>
      </c>
      <c r="G14" s="163">
        <v>1529978</v>
      </c>
      <c r="H14" s="163">
        <v>1293629</v>
      </c>
      <c r="I14" s="153">
        <v>1388951</v>
      </c>
      <c r="J14" s="154">
        <v>-9.217583520808792E-2</v>
      </c>
      <c r="K14" s="164">
        <v>7.368573215350005E-2</v>
      </c>
      <c r="L14" s="183"/>
      <c r="M14" s="183"/>
      <c r="N14" s="184"/>
      <c r="O14" s="184"/>
      <c r="P14" s="184"/>
      <c r="Q14" s="187"/>
      <c r="R14" s="184"/>
      <c r="S14" s="184"/>
      <c r="T14" s="184"/>
    </row>
    <row r="15" spans="1:29" ht="12" customHeight="1" x14ac:dyDescent="0.2">
      <c r="A15" s="156" t="s">
        <v>11</v>
      </c>
      <c r="B15" s="161">
        <v>317798</v>
      </c>
      <c r="C15" s="161">
        <v>283768</v>
      </c>
      <c r="D15" s="158">
        <v>292148</v>
      </c>
      <c r="E15" s="165">
        <v>-8.0711647021063704E-2</v>
      </c>
      <c r="F15" s="162">
        <v>2.9531166304868739E-2</v>
      </c>
      <c r="G15" s="161">
        <v>568580</v>
      </c>
      <c r="H15" s="161">
        <v>500127</v>
      </c>
      <c r="I15" s="158">
        <v>527068</v>
      </c>
      <c r="J15" s="165">
        <v>-7.3009954623799667E-2</v>
      </c>
      <c r="K15" s="162">
        <v>5.3868317447368419E-2</v>
      </c>
      <c r="L15" s="183"/>
      <c r="M15" s="183"/>
      <c r="N15" s="184"/>
      <c r="O15" s="184"/>
      <c r="P15" s="184"/>
      <c r="Q15" s="187"/>
      <c r="R15" s="184"/>
      <c r="S15" s="184"/>
      <c r="T15" s="184"/>
    </row>
    <row r="16" spans="1:29" ht="12" customHeight="1" x14ac:dyDescent="0.2">
      <c r="A16" s="156" t="s">
        <v>12</v>
      </c>
      <c r="B16" s="161">
        <v>330950</v>
      </c>
      <c r="C16" s="161">
        <v>266125</v>
      </c>
      <c r="D16" s="158">
        <v>282184</v>
      </c>
      <c r="E16" s="159">
        <v>-0.14735156368031421</v>
      </c>
      <c r="F16" s="162">
        <v>6.0343823391263429E-2</v>
      </c>
      <c r="G16" s="161">
        <v>961398</v>
      </c>
      <c r="H16" s="161">
        <v>793502</v>
      </c>
      <c r="I16" s="158">
        <v>861883</v>
      </c>
      <c r="J16" s="159">
        <v>-0.10351072084610125</v>
      </c>
      <c r="K16" s="162">
        <v>8.6176216317035204E-2</v>
      </c>
      <c r="L16" s="183"/>
      <c r="M16" s="183"/>
      <c r="N16" s="184"/>
      <c r="O16" s="184"/>
      <c r="P16" s="184"/>
      <c r="Q16" s="187"/>
      <c r="R16" s="184"/>
      <c r="S16" s="184"/>
      <c r="T16" s="184"/>
    </row>
    <row r="17" spans="1:24" s="180" customFormat="1" ht="12" customHeight="1" x14ac:dyDescent="0.2">
      <c r="A17" s="151" t="s">
        <v>14</v>
      </c>
      <c r="B17" s="163">
        <v>143793</v>
      </c>
      <c r="C17" s="163">
        <v>78352</v>
      </c>
      <c r="D17" s="153">
        <v>94097</v>
      </c>
      <c r="E17" s="154">
        <v>-0.3456079224997044</v>
      </c>
      <c r="F17" s="164">
        <v>0.20095211353890141</v>
      </c>
      <c r="G17" s="163">
        <v>427531</v>
      </c>
      <c r="H17" s="163">
        <v>285210</v>
      </c>
      <c r="I17" s="153">
        <v>342234</v>
      </c>
      <c r="J17" s="154">
        <v>-0.19951067875779771</v>
      </c>
      <c r="K17" s="164">
        <v>0.19993688860839387</v>
      </c>
      <c r="L17" s="183"/>
      <c r="M17" s="183"/>
      <c r="N17" s="184"/>
      <c r="O17" s="184"/>
      <c r="P17" s="184"/>
      <c r="Q17" s="187"/>
      <c r="R17" s="184"/>
      <c r="S17" s="184"/>
      <c r="T17" s="184"/>
    </row>
    <row r="18" spans="1:24" ht="12" customHeight="1" x14ac:dyDescent="0.2">
      <c r="A18" s="156" t="s">
        <v>11</v>
      </c>
      <c r="B18" s="161">
        <v>86901</v>
      </c>
      <c r="C18" s="161">
        <v>28889</v>
      </c>
      <c r="D18" s="158">
        <v>46053</v>
      </c>
      <c r="E18" s="159">
        <v>-0.4700521282839093</v>
      </c>
      <c r="F18" s="162">
        <v>0.59413617639932159</v>
      </c>
      <c r="G18" s="161">
        <v>204576</v>
      </c>
      <c r="H18" s="161">
        <v>98117</v>
      </c>
      <c r="I18" s="158">
        <v>117137</v>
      </c>
      <c r="J18" s="159">
        <v>-0.42741572814015327</v>
      </c>
      <c r="K18" s="162">
        <v>0.19385019925191349</v>
      </c>
      <c r="L18" s="183"/>
      <c r="M18" s="183"/>
      <c r="N18" s="184"/>
      <c r="O18" s="184"/>
      <c r="P18" s="184"/>
      <c r="Q18" s="187"/>
      <c r="R18" s="184"/>
      <c r="S18" s="184"/>
      <c r="T18" s="184"/>
    </row>
    <row r="19" spans="1:24" ht="12" customHeight="1" x14ac:dyDescent="0.2">
      <c r="A19" s="156" t="s">
        <v>12</v>
      </c>
      <c r="B19" s="161">
        <v>56892</v>
      </c>
      <c r="C19" s="161">
        <v>49463</v>
      </c>
      <c r="D19" s="158">
        <v>48044</v>
      </c>
      <c r="E19" s="159">
        <v>-0.15552274484989104</v>
      </c>
      <c r="F19" s="162">
        <v>-2.8688110304672221E-2</v>
      </c>
      <c r="G19" s="161">
        <v>222955</v>
      </c>
      <c r="H19" s="161">
        <v>187093</v>
      </c>
      <c r="I19" s="158">
        <v>225097</v>
      </c>
      <c r="J19" s="159">
        <v>9.6073198627526502E-3</v>
      </c>
      <c r="K19" s="162">
        <v>0.20312892518693904</v>
      </c>
      <c r="L19" s="183"/>
      <c r="M19" s="183"/>
      <c r="N19" s="184"/>
      <c r="O19" s="184"/>
      <c r="P19" s="184"/>
      <c r="Q19" s="187"/>
      <c r="R19" s="184"/>
      <c r="S19" s="184"/>
      <c r="T19" s="184"/>
    </row>
    <row r="20" spans="1:24" s="180" customFormat="1" ht="12" customHeight="1" x14ac:dyDescent="0.2">
      <c r="A20" s="151" t="s">
        <v>146</v>
      </c>
      <c r="B20" s="163">
        <v>615952</v>
      </c>
      <c r="C20" s="163">
        <v>684768</v>
      </c>
      <c r="D20" s="153">
        <v>884679</v>
      </c>
      <c r="E20" s="154">
        <v>0.43627912564615423</v>
      </c>
      <c r="F20" s="164">
        <v>0.29193975185756349</v>
      </c>
      <c r="G20" s="163">
        <v>2790171</v>
      </c>
      <c r="H20" s="163">
        <v>3053175</v>
      </c>
      <c r="I20" s="153">
        <v>4186077</v>
      </c>
      <c r="J20" s="154">
        <v>0.50029406799798282</v>
      </c>
      <c r="K20" s="164">
        <v>0.37105701441941585</v>
      </c>
      <c r="L20" s="183"/>
      <c r="M20" s="183"/>
      <c r="N20" s="184"/>
      <c r="O20" s="184"/>
      <c r="P20" s="184"/>
      <c r="Q20" s="187"/>
      <c r="R20" s="184"/>
      <c r="S20" s="184"/>
      <c r="T20" s="184"/>
    </row>
    <row r="21" spans="1:24" ht="12" customHeight="1" x14ac:dyDescent="0.2">
      <c r="A21" s="156" t="s">
        <v>11</v>
      </c>
      <c r="B21" s="161">
        <v>286775</v>
      </c>
      <c r="C21" s="161">
        <v>250921</v>
      </c>
      <c r="D21" s="158">
        <v>380274</v>
      </c>
      <c r="E21" s="159">
        <v>0.32603609101211761</v>
      </c>
      <c r="F21" s="162">
        <v>0.5155128506581752</v>
      </c>
      <c r="G21" s="161">
        <v>1371081</v>
      </c>
      <c r="H21" s="161">
        <v>1015530</v>
      </c>
      <c r="I21" s="158">
        <v>1816026</v>
      </c>
      <c r="J21" s="159">
        <v>0.32452130836908988</v>
      </c>
      <c r="K21" s="162">
        <v>0.78825440902779831</v>
      </c>
      <c r="L21" s="183"/>
      <c r="M21" s="183"/>
      <c r="N21" s="184"/>
      <c r="O21" s="184"/>
      <c r="P21" s="184"/>
      <c r="Q21" s="187"/>
      <c r="R21" s="184"/>
      <c r="S21" s="184"/>
      <c r="T21" s="184"/>
    </row>
    <row r="22" spans="1:24" ht="12" customHeight="1" x14ac:dyDescent="0.2">
      <c r="A22" s="156" t="s">
        <v>12</v>
      </c>
      <c r="B22" s="161">
        <v>329177</v>
      </c>
      <c r="C22" s="161">
        <v>433847</v>
      </c>
      <c r="D22" s="158">
        <v>504405</v>
      </c>
      <c r="E22" s="159">
        <v>0.53232151699541586</v>
      </c>
      <c r="F22" s="162">
        <v>0.16263337075051809</v>
      </c>
      <c r="G22" s="161">
        <v>1419090</v>
      </c>
      <c r="H22" s="161">
        <v>2037645</v>
      </c>
      <c r="I22" s="158">
        <v>2370051</v>
      </c>
      <c r="J22" s="159">
        <v>0.67012028835380422</v>
      </c>
      <c r="K22" s="162">
        <v>0.16313243965460122</v>
      </c>
      <c r="L22" s="183"/>
      <c r="M22" s="183"/>
      <c r="N22" s="184"/>
      <c r="O22" s="184"/>
      <c r="P22" s="184"/>
      <c r="Q22" s="187"/>
      <c r="R22" s="184"/>
      <c r="S22" s="184"/>
      <c r="T22" s="184"/>
    </row>
    <row r="23" spans="1:24" s="180" customFormat="1" ht="12" customHeight="1" x14ac:dyDescent="0.2">
      <c r="A23" s="151" t="s">
        <v>23</v>
      </c>
      <c r="B23" s="163">
        <v>495701</v>
      </c>
      <c r="C23" s="163">
        <v>310443</v>
      </c>
      <c r="D23" s="153">
        <v>389328</v>
      </c>
      <c r="E23" s="154">
        <v>-0.2145910538812712</v>
      </c>
      <c r="F23" s="164">
        <v>0.25410461823909714</v>
      </c>
      <c r="G23" s="163">
        <v>2114088</v>
      </c>
      <c r="H23" s="163">
        <v>1378106</v>
      </c>
      <c r="I23" s="153">
        <v>1801900</v>
      </c>
      <c r="J23" s="154">
        <v>-0.14767029565467471</v>
      </c>
      <c r="K23" s="164">
        <v>0.30751916035486393</v>
      </c>
      <c r="L23" s="183"/>
      <c r="M23" s="183"/>
      <c r="N23" s="184"/>
      <c r="O23" s="184"/>
      <c r="P23" s="184"/>
      <c r="Q23" s="187"/>
      <c r="R23" s="184"/>
      <c r="S23" s="184"/>
      <c r="T23" s="184"/>
    </row>
    <row r="24" spans="1:24" s="180" customFormat="1" ht="12" customHeight="1" x14ac:dyDescent="0.2">
      <c r="A24" s="151" t="s">
        <v>204</v>
      </c>
      <c r="B24" s="152">
        <v>556637</v>
      </c>
      <c r="C24" s="152">
        <v>505661</v>
      </c>
      <c r="D24" s="153">
        <v>761197</v>
      </c>
      <c r="E24" s="154">
        <v>0.36749263882925498</v>
      </c>
      <c r="F24" s="155">
        <v>0.50535042251627083</v>
      </c>
      <c r="G24" s="152">
        <v>4124250</v>
      </c>
      <c r="H24" s="152">
        <v>2765710</v>
      </c>
      <c r="I24" s="153">
        <v>4682023</v>
      </c>
      <c r="J24" s="154">
        <v>0.13524228647632897</v>
      </c>
      <c r="K24" s="155">
        <v>0.69288284021101276</v>
      </c>
      <c r="L24" s="183"/>
      <c r="M24" s="183"/>
      <c r="N24" s="184"/>
      <c r="O24" s="184"/>
      <c r="P24" s="184"/>
      <c r="Q24" s="187"/>
      <c r="R24" s="184"/>
      <c r="S24" s="184"/>
      <c r="T24" s="184"/>
    </row>
    <row r="25" spans="1:24" s="180" customFormat="1" ht="12" customHeight="1" x14ac:dyDescent="0.2">
      <c r="A25" s="151" t="s">
        <v>18</v>
      </c>
      <c r="B25" s="152">
        <v>465183</v>
      </c>
      <c r="C25" s="152">
        <v>175823</v>
      </c>
      <c r="D25" s="153">
        <v>314862</v>
      </c>
      <c r="E25" s="154">
        <v>-0.32314379502260404</v>
      </c>
      <c r="F25" s="155">
        <v>0.79078960090545602</v>
      </c>
      <c r="G25" s="152">
        <v>1083744</v>
      </c>
      <c r="H25" s="152">
        <v>462000</v>
      </c>
      <c r="I25" s="153">
        <v>790935</v>
      </c>
      <c r="J25" s="154">
        <v>-0.27018281070068206</v>
      </c>
      <c r="K25" s="155">
        <v>0.71198051948051955</v>
      </c>
      <c r="L25" s="183"/>
      <c r="M25" s="183"/>
      <c r="N25" s="184"/>
      <c r="O25" s="184"/>
      <c r="P25" s="184"/>
      <c r="Q25" s="187"/>
      <c r="R25" s="184"/>
      <c r="S25" s="184"/>
      <c r="T25" s="184"/>
    </row>
    <row r="26" spans="1:24" s="180" customFormat="1" ht="12" customHeight="1" x14ac:dyDescent="0.2">
      <c r="A26" s="151" t="s">
        <v>45</v>
      </c>
      <c r="B26" s="152">
        <v>248908</v>
      </c>
      <c r="C26" s="152">
        <v>236557</v>
      </c>
      <c r="D26" s="153">
        <v>302110</v>
      </c>
      <c r="E26" s="154">
        <v>0.2137416234110594</v>
      </c>
      <c r="F26" s="155">
        <v>0.27711291570319196</v>
      </c>
      <c r="G26" s="152">
        <v>1163667</v>
      </c>
      <c r="H26" s="152">
        <v>948815</v>
      </c>
      <c r="I26" s="153">
        <v>1338406</v>
      </c>
      <c r="J26" s="154">
        <v>0.15016237463123039</v>
      </c>
      <c r="K26" s="155">
        <v>0.41060796888750706</v>
      </c>
      <c r="L26" s="183"/>
      <c r="M26" s="183"/>
      <c r="N26" s="184"/>
      <c r="O26" s="184"/>
      <c r="P26" s="184"/>
      <c r="Q26" s="187"/>
      <c r="R26" s="184"/>
      <c r="S26" s="184"/>
      <c r="T26" s="184"/>
    </row>
    <row r="27" spans="1:24" s="180" customFormat="1" ht="12" customHeight="1" x14ac:dyDescent="0.2">
      <c r="A27" s="151" t="s">
        <v>20</v>
      </c>
      <c r="B27" s="152">
        <v>336618</v>
      </c>
      <c r="C27" s="152">
        <v>292761</v>
      </c>
      <c r="D27" s="153">
        <v>347039</v>
      </c>
      <c r="E27" s="154">
        <v>3.0957940454758859E-2</v>
      </c>
      <c r="F27" s="155">
        <v>0.18540037778255991</v>
      </c>
      <c r="G27" s="152">
        <v>1534105</v>
      </c>
      <c r="H27" s="152">
        <v>1299234</v>
      </c>
      <c r="I27" s="153">
        <v>1693532</v>
      </c>
      <c r="J27" s="154">
        <v>0.10392183064392602</v>
      </c>
      <c r="K27" s="155">
        <v>0.30348497653232598</v>
      </c>
      <c r="L27" s="183"/>
      <c r="M27" s="183"/>
      <c r="N27" s="184"/>
      <c r="O27" s="184"/>
      <c r="P27" s="184"/>
      <c r="Q27" s="187"/>
      <c r="R27" s="184"/>
      <c r="S27" s="184"/>
      <c r="T27" s="184"/>
    </row>
    <row r="28" spans="1:24" s="180" customFormat="1" ht="12" customHeight="1" x14ac:dyDescent="0.2">
      <c r="A28" s="147" t="s">
        <v>133</v>
      </c>
      <c r="B28" s="166">
        <v>9970401</v>
      </c>
      <c r="C28" s="166">
        <v>8495571</v>
      </c>
      <c r="D28" s="166">
        <v>10257609</v>
      </c>
      <c r="E28" s="167">
        <v>2.8806063066069365E-2</v>
      </c>
      <c r="F28" s="167">
        <v>0.20740665930518376</v>
      </c>
      <c r="G28" s="166">
        <v>38224813</v>
      </c>
      <c r="H28" s="166">
        <v>29837017</v>
      </c>
      <c r="I28" s="166">
        <v>39300762</v>
      </c>
      <c r="J28" s="167">
        <v>2.8147920566674811E-2</v>
      </c>
      <c r="K28" s="167">
        <v>0.31718133887177791</v>
      </c>
      <c r="L28" s="183"/>
      <c r="M28" s="183"/>
      <c r="N28" s="152"/>
      <c r="O28" s="152"/>
      <c r="P28" s="152"/>
      <c r="Q28" s="187"/>
      <c r="R28" s="161"/>
      <c r="S28" s="152"/>
      <c r="T28" s="152"/>
      <c r="U28" s="152"/>
      <c r="V28" s="188"/>
      <c r="W28" s="188"/>
    </row>
    <row r="29" spans="1:24" ht="12" customHeight="1" x14ac:dyDescent="0.2">
      <c r="A29" s="156" t="s">
        <v>11</v>
      </c>
      <c r="B29" s="157">
        <v>6958518</v>
      </c>
      <c r="C29" s="157">
        <v>5877922</v>
      </c>
      <c r="D29" s="158">
        <v>7252582</v>
      </c>
      <c r="E29" s="159">
        <v>4.2259573087257918E-2</v>
      </c>
      <c r="F29" s="160">
        <v>0.23386836368362829</v>
      </c>
      <c r="G29" s="157">
        <v>21464099</v>
      </c>
      <c r="H29" s="157">
        <v>17048150</v>
      </c>
      <c r="I29" s="158">
        <v>24268356</v>
      </c>
      <c r="J29" s="159">
        <v>0.13064871719050486</v>
      </c>
      <c r="K29" s="160">
        <v>0.42351844628302771</v>
      </c>
      <c r="L29" s="183"/>
      <c r="M29" s="183"/>
      <c r="N29" s="184"/>
      <c r="O29" s="184"/>
      <c r="P29" s="184"/>
      <c r="Q29" s="187"/>
      <c r="R29" s="184"/>
      <c r="S29" s="184"/>
      <c r="T29" s="184"/>
      <c r="U29" s="188"/>
      <c r="V29" s="188"/>
      <c r="W29" s="188"/>
      <c r="X29" s="184"/>
    </row>
    <row r="30" spans="1:24" ht="12" customHeight="1" x14ac:dyDescent="0.2">
      <c r="A30" s="156" t="s">
        <v>12</v>
      </c>
      <c r="B30" s="157">
        <v>3011883</v>
      </c>
      <c r="C30" s="157">
        <v>2617649</v>
      </c>
      <c r="D30" s="158">
        <v>3005027</v>
      </c>
      <c r="E30" s="159">
        <v>-2.2763168423208802E-3</v>
      </c>
      <c r="F30" s="160">
        <v>0.14798699138043325</v>
      </c>
      <c r="G30" s="157">
        <v>16760714</v>
      </c>
      <c r="H30" s="157">
        <v>12788867</v>
      </c>
      <c r="I30" s="158">
        <v>15032406</v>
      </c>
      <c r="J30" s="159">
        <v>-0.10311660947141033</v>
      </c>
      <c r="K30" s="160">
        <v>0.1754290665467082</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210</v>
      </c>
      <c r="C32" s="222"/>
      <c r="D32" s="222"/>
      <c r="E32" s="222"/>
      <c r="F32" s="222"/>
      <c r="G32" s="222" t="s">
        <v>238</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25341</v>
      </c>
      <c r="C35" s="152">
        <v>22630</v>
      </c>
      <c r="D35" s="153">
        <v>26854</v>
      </c>
      <c r="E35" s="154">
        <v>5.9705615405863943E-2</v>
      </c>
      <c r="F35" s="155">
        <v>0.18665488289880683</v>
      </c>
      <c r="G35" s="152">
        <v>77501</v>
      </c>
      <c r="H35" s="152">
        <v>64155</v>
      </c>
      <c r="I35" s="153">
        <v>81913</v>
      </c>
      <c r="J35" s="154">
        <v>5.6928297699384567E-2</v>
      </c>
      <c r="K35" s="155">
        <v>0.27679837892603842</v>
      </c>
      <c r="L35" s="183"/>
      <c r="M35" s="182"/>
      <c r="N35" s="184"/>
      <c r="O35" s="184"/>
      <c r="P35" s="184"/>
      <c r="Q35" s="187"/>
      <c r="R35" s="182"/>
      <c r="S35" s="184"/>
      <c r="T35" s="184"/>
      <c r="U35" s="184"/>
    </row>
    <row r="36" spans="1:21" s="180" customFormat="1" ht="12" customHeight="1" x14ac:dyDescent="0.2">
      <c r="A36" s="156" t="s">
        <v>11</v>
      </c>
      <c r="B36" s="157">
        <v>21492</v>
      </c>
      <c r="C36" s="157">
        <v>19446</v>
      </c>
      <c r="D36" s="158">
        <v>23256</v>
      </c>
      <c r="E36" s="159">
        <v>8.2077051926298106E-2</v>
      </c>
      <c r="F36" s="160">
        <v>0.19592718296821965</v>
      </c>
      <c r="G36" s="157">
        <v>56220</v>
      </c>
      <c r="H36" s="157">
        <v>47584</v>
      </c>
      <c r="I36" s="158">
        <v>63491</v>
      </c>
      <c r="J36" s="159">
        <v>0.12933119886161504</v>
      </c>
      <c r="K36" s="160">
        <v>0.33429303967720236</v>
      </c>
      <c r="L36" s="183"/>
      <c r="M36" s="182"/>
      <c r="N36" s="184"/>
      <c r="O36" s="184"/>
      <c r="P36" s="184"/>
      <c r="Q36" s="187"/>
      <c r="R36" s="184"/>
      <c r="S36" s="184"/>
      <c r="T36" s="184"/>
      <c r="U36" s="184"/>
    </row>
    <row r="37" spans="1:21" s="180" customFormat="1" ht="12" customHeight="1" x14ac:dyDescent="0.2">
      <c r="A37" s="156" t="s">
        <v>12</v>
      </c>
      <c r="B37" s="157">
        <v>3849</v>
      </c>
      <c r="C37" s="157">
        <v>3184</v>
      </c>
      <c r="D37" s="158">
        <v>3598</v>
      </c>
      <c r="E37" s="159">
        <v>-6.5211743309950609E-2</v>
      </c>
      <c r="F37" s="160">
        <v>0.13002512562814061</v>
      </c>
      <c r="G37" s="157">
        <v>21281</v>
      </c>
      <c r="H37" s="157">
        <v>16571</v>
      </c>
      <c r="I37" s="158">
        <v>18422</v>
      </c>
      <c r="J37" s="159">
        <v>-0.13434519054555705</v>
      </c>
      <c r="K37" s="160">
        <v>0.11170116468529367</v>
      </c>
      <c r="L37" s="183"/>
      <c r="M37" s="182"/>
      <c r="N37" s="184"/>
      <c r="O37" s="184"/>
      <c r="P37" s="184"/>
      <c r="Q37" s="187"/>
      <c r="R37" s="184"/>
      <c r="S37" s="184"/>
      <c r="T37" s="184"/>
    </row>
    <row r="38" spans="1:21" s="180" customFormat="1" ht="12" customHeight="1" x14ac:dyDescent="0.2">
      <c r="A38" s="151" t="s">
        <v>13</v>
      </c>
      <c r="B38" s="152">
        <v>7094</v>
      </c>
      <c r="C38" s="152">
        <v>6477</v>
      </c>
      <c r="D38" s="153">
        <v>6405</v>
      </c>
      <c r="E38" s="154">
        <v>-9.712433042007329E-2</v>
      </c>
      <c r="F38" s="155">
        <v>-1.11162575266327E-2</v>
      </c>
      <c r="G38" s="152">
        <v>36123</v>
      </c>
      <c r="H38" s="152">
        <v>27854</v>
      </c>
      <c r="I38" s="153">
        <v>29458</v>
      </c>
      <c r="J38" s="154">
        <v>-0.18450848489881788</v>
      </c>
      <c r="K38" s="155">
        <v>5.7585984059740136E-2</v>
      </c>
      <c r="L38" s="183"/>
      <c r="M38" s="182"/>
      <c r="N38" s="184"/>
      <c r="O38" s="184"/>
      <c r="P38" s="184"/>
      <c r="Q38" s="187"/>
      <c r="R38" s="184"/>
      <c r="S38" s="184"/>
      <c r="T38" s="184"/>
    </row>
    <row r="39" spans="1:21" s="180" customFormat="1" ht="12" customHeight="1" x14ac:dyDescent="0.2">
      <c r="A39" s="156" t="s">
        <v>11</v>
      </c>
      <c r="B39" s="157">
        <v>2717</v>
      </c>
      <c r="C39" s="157">
        <v>3039</v>
      </c>
      <c r="D39" s="158">
        <v>3144</v>
      </c>
      <c r="E39" s="159">
        <v>0.15715863084284143</v>
      </c>
      <c r="F39" s="160">
        <v>3.4550839091806562E-2</v>
      </c>
      <c r="G39" s="157">
        <v>7983</v>
      </c>
      <c r="H39" s="157">
        <v>9601</v>
      </c>
      <c r="I39" s="158">
        <v>10506</v>
      </c>
      <c r="J39" s="159">
        <v>0.31604659902292376</v>
      </c>
      <c r="K39" s="160">
        <v>9.4261014477658556E-2</v>
      </c>
      <c r="L39" s="183"/>
      <c r="M39" s="182"/>
      <c r="N39" s="184"/>
      <c r="O39" s="184"/>
      <c r="P39" s="184"/>
      <c r="Q39" s="187"/>
      <c r="R39" s="184"/>
      <c r="S39" s="184"/>
      <c r="T39" s="184"/>
    </row>
    <row r="40" spans="1:21" s="180" customFormat="1" ht="12" customHeight="1" x14ac:dyDescent="0.2">
      <c r="A40" s="156" t="s">
        <v>12</v>
      </c>
      <c r="B40" s="161">
        <v>4377</v>
      </c>
      <c r="C40" s="161">
        <v>3438</v>
      </c>
      <c r="D40" s="158">
        <v>3261</v>
      </c>
      <c r="E40" s="159">
        <v>-0.25496915695681976</v>
      </c>
      <c r="F40" s="162">
        <v>-5.148342059336819E-2</v>
      </c>
      <c r="G40" s="161">
        <v>28140</v>
      </c>
      <c r="H40" s="161">
        <v>18253</v>
      </c>
      <c r="I40" s="158">
        <v>18952</v>
      </c>
      <c r="J40" s="159">
        <v>-0.32651030561478323</v>
      </c>
      <c r="K40" s="162">
        <v>3.829507478222749E-2</v>
      </c>
      <c r="L40" s="183"/>
      <c r="M40" s="182"/>
      <c r="N40" s="184"/>
      <c r="O40" s="184"/>
      <c r="P40" s="184"/>
      <c r="Q40" s="187"/>
      <c r="R40" s="184"/>
      <c r="S40" s="184"/>
      <c r="T40" s="184"/>
    </row>
    <row r="41" spans="1:21" s="180" customFormat="1" ht="12" customHeight="1" x14ac:dyDescent="0.2">
      <c r="A41" s="151" t="s">
        <v>172</v>
      </c>
      <c r="B41" s="163">
        <v>7595</v>
      </c>
      <c r="C41" s="163">
        <v>5313</v>
      </c>
      <c r="D41" s="153">
        <v>7471</v>
      </c>
      <c r="E41" s="154">
        <v>-1.6326530612244872E-2</v>
      </c>
      <c r="F41" s="164">
        <v>0.40617353660831923</v>
      </c>
      <c r="G41" s="163">
        <v>46384</v>
      </c>
      <c r="H41" s="163">
        <v>28914</v>
      </c>
      <c r="I41" s="153">
        <v>37979</v>
      </c>
      <c r="J41" s="154">
        <v>-0.18120472576750601</v>
      </c>
      <c r="K41" s="164">
        <v>0.31351594383343717</v>
      </c>
      <c r="L41" s="183"/>
      <c r="M41" s="182"/>
      <c r="N41" s="184"/>
      <c r="O41" s="184"/>
      <c r="P41" s="184"/>
      <c r="Q41" s="187"/>
      <c r="R41" s="184"/>
      <c r="S41" s="184"/>
      <c r="T41" s="184"/>
    </row>
    <row r="42" spans="1:21" s="180" customFormat="1" ht="12" customHeight="1" x14ac:dyDescent="0.2">
      <c r="A42" s="156" t="s">
        <v>11</v>
      </c>
      <c r="B42" s="161">
        <v>1645</v>
      </c>
      <c r="C42" s="161">
        <v>1556</v>
      </c>
      <c r="D42" s="158">
        <v>1954</v>
      </c>
      <c r="E42" s="159">
        <v>0.18784194528875386</v>
      </c>
      <c r="F42" s="162">
        <v>0.25578406169665802</v>
      </c>
      <c r="G42" s="161">
        <v>8431</v>
      </c>
      <c r="H42" s="161">
        <v>6745</v>
      </c>
      <c r="I42" s="158">
        <v>8418</v>
      </c>
      <c r="J42" s="159">
        <v>-1.5419285968449881E-3</v>
      </c>
      <c r="K42" s="162">
        <v>0.24803558191252773</v>
      </c>
      <c r="L42" s="183"/>
      <c r="M42" s="182"/>
      <c r="N42" s="184"/>
      <c r="O42" s="184"/>
      <c r="P42" s="184"/>
      <c r="Q42" s="187"/>
      <c r="R42" s="184"/>
      <c r="S42" s="184"/>
      <c r="T42" s="184"/>
    </row>
    <row r="43" spans="1:21" s="180" customFormat="1" ht="12" customHeight="1" x14ac:dyDescent="0.2">
      <c r="A43" s="156" t="s">
        <v>12</v>
      </c>
      <c r="B43" s="161">
        <v>5950</v>
      </c>
      <c r="C43" s="161">
        <v>3757</v>
      </c>
      <c r="D43" s="158">
        <v>5517</v>
      </c>
      <c r="E43" s="159">
        <v>-7.2773109243697509E-2</v>
      </c>
      <c r="F43" s="162">
        <v>0.46845887676337505</v>
      </c>
      <c r="G43" s="161">
        <v>37953</v>
      </c>
      <c r="H43" s="161">
        <v>22169</v>
      </c>
      <c r="I43" s="158">
        <v>29561</v>
      </c>
      <c r="J43" s="159">
        <v>-0.22111559033541484</v>
      </c>
      <c r="K43" s="162">
        <v>0.33343858541206184</v>
      </c>
      <c r="L43" s="183"/>
      <c r="M43" s="182"/>
      <c r="N43" s="184"/>
      <c r="O43" s="184"/>
      <c r="P43" s="184"/>
      <c r="Q43" s="187"/>
      <c r="R43" s="184"/>
      <c r="S43" s="184"/>
      <c r="T43" s="184"/>
    </row>
    <row r="44" spans="1:21" s="180" customFormat="1" ht="12" customHeight="1" x14ac:dyDescent="0.2">
      <c r="A44" s="151" t="s">
        <v>173</v>
      </c>
      <c r="B44" s="163">
        <v>4272</v>
      </c>
      <c r="C44" s="163">
        <v>3601</v>
      </c>
      <c r="D44" s="153">
        <v>3828</v>
      </c>
      <c r="E44" s="154">
        <v>-0.1039325842696629</v>
      </c>
      <c r="F44" s="164">
        <v>6.3038044987503428E-2</v>
      </c>
      <c r="G44" s="163">
        <v>10152</v>
      </c>
      <c r="H44" s="163">
        <v>8885</v>
      </c>
      <c r="I44" s="153">
        <v>9459</v>
      </c>
      <c r="J44" s="154">
        <v>-6.826241134751776E-2</v>
      </c>
      <c r="K44" s="164">
        <v>6.4603263927968557E-2</v>
      </c>
      <c r="L44" s="183"/>
      <c r="M44" s="182"/>
      <c r="N44" s="184"/>
      <c r="O44" s="184"/>
      <c r="P44" s="184"/>
      <c r="Q44" s="187"/>
      <c r="R44" s="184"/>
      <c r="S44" s="184"/>
      <c r="T44" s="184"/>
    </row>
    <row r="45" spans="1:21" ht="12" customHeight="1" x14ac:dyDescent="0.2">
      <c r="A45" s="156" t="s">
        <v>11</v>
      </c>
      <c r="B45" s="161">
        <v>1905</v>
      </c>
      <c r="C45" s="161">
        <v>1949</v>
      </c>
      <c r="D45" s="158">
        <v>1958</v>
      </c>
      <c r="E45" s="165">
        <v>2.7821522309711355E-2</v>
      </c>
      <c r="F45" s="162">
        <v>4.6177526936890256E-3</v>
      </c>
      <c r="G45" s="161">
        <v>3513</v>
      </c>
      <c r="H45" s="161">
        <v>3539</v>
      </c>
      <c r="I45" s="158">
        <v>3569</v>
      </c>
      <c r="J45" s="165">
        <v>1.5940791346427563E-2</v>
      </c>
      <c r="K45" s="162">
        <v>8.4769708957332934E-3</v>
      </c>
      <c r="L45" s="183"/>
      <c r="M45" s="182"/>
      <c r="N45" s="184"/>
      <c r="O45" s="184"/>
      <c r="P45" s="184"/>
      <c r="Q45" s="187"/>
      <c r="R45" s="184"/>
      <c r="S45" s="184"/>
      <c r="T45" s="184"/>
    </row>
    <row r="46" spans="1:21" ht="12" customHeight="1" x14ac:dyDescent="0.2">
      <c r="A46" s="156" t="s">
        <v>12</v>
      </c>
      <c r="B46" s="161">
        <v>2367</v>
      </c>
      <c r="C46" s="161">
        <v>1652</v>
      </c>
      <c r="D46" s="158">
        <v>1870</v>
      </c>
      <c r="E46" s="159">
        <v>-0.20997042670046473</v>
      </c>
      <c r="F46" s="162">
        <v>0.13196125907990308</v>
      </c>
      <c r="G46" s="161">
        <v>6639</v>
      </c>
      <c r="H46" s="161">
        <v>5346</v>
      </c>
      <c r="I46" s="158">
        <v>5890</v>
      </c>
      <c r="J46" s="159">
        <v>-0.11281819551137218</v>
      </c>
      <c r="K46" s="162">
        <v>0.10175832398054618</v>
      </c>
      <c r="L46" s="183"/>
      <c r="M46" s="182"/>
      <c r="N46" s="184"/>
      <c r="O46" s="184"/>
      <c r="P46" s="184"/>
      <c r="Q46" s="187"/>
      <c r="R46" s="184"/>
      <c r="S46" s="184"/>
      <c r="T46" s="184"/>
    </row>
    <row r="47" spans="1:21" s="180" customFormat="1" ht="12" customHeight="1" x14ac:dyDescent="0.2">
      <c r="A47" s="151" t="s">
        <v>14</v>
      </c>
      <c r="B47" s="163">
        <v>909</v>
      </c>
      <c r="C47" s="163">
        <v>562</v>
      </c>
      <c r="D47" s="153">
        <v>653</v>
      </c>
      <c r="E47" s="154">
        <v>-0.28162816281628167</v>
      </c>
      <c r="F47" s="164">
        <v>0.16192170818505347</v>
      </c>
      <c r="G47" s="163">
        <v>2952</v>
      </c>
      <c r="H47" s="163">
        <v>2163</v>
      </c>
      <c r="I47" s="153">
        <v>2529</v>
      </c>
      <c r="J47" s="154">
        <v>-0.14329268292682928</v>
      </c>
      <c r="K47" s="164">
        <v>0.1692094313453536</v>
      </c>
      <c r="L47" s="183"/>
      <c r="M47" s="182"/>
      <c r="N47" s="184"/>
      <c r="O47" s="184"/>
      <c r="P47" s="184"/>
      <c r="Q47" s="187"/>
      <c r="R47" s="184"/>
      <c r="S47" s="184"/>
      <c r="T47" s="184"/>
    </row>
    <row r="48" spans="1:21" ht="12" customHeight="1" x14ac:dyDescent="0.2">
      <c r="A48" s="156" t="s">
        <v>11</v>
      </c>
      <c r="B48" s="161">
        <v>516</v>
      </c>
      <c r="C48" s="161">
        <v>223</v>
      </c>
      <c r="D48" s="158">
        <v>316</v>
      </c>
      <c r="E48" s="159">
        <v>-0.38759689922480622</v>
      </c>
      <c r="F48" s="162">
        <v>0.41704035874439471</v>
      </c>
      <c r="G48" s="161">
        <v>1322</v>
      </c>
      <c r="H48" s="161">
        <v>772</v>
      </c>
      <c r="I48" s="158">
        <v>811</v>
      </c>
      <c r="J48" s="159">
        <v>-0.38653555219364599</v>
      </c>
      <c r="K48" s="162">
        <v>5.0518134715025864E-2</v>
      </c>
      <c r="L48" s="183"/>
      <c r="M48" s="182"/>
      <c r="N48" s="184"/>
      <c r="O48" s="184"/>
      <c r="P48" s="184"/>
      <c r="Q48" s="187"/>
      <c r="R48" s="184"/>
      <c r="S48" s="184"/>
      <c r="T48" s="184"/>
    </row>
    <row r="49" spans="1:21" ht="12" customHeight="1" x14ac:dyDescent="0.2">
      <c r="A49" s="156" t="s">
        <v>12</v>
      </c>
      <c r="B49" s="161">
        <v>393</v>
      </c>
      <c r="C49" s="161">
        <v>339</v>
      </c>
      <c r="D49" s="158">
        <v>337</v>
      </c>
      <c r="E49" s="159">
        <v>-0.14249363867684484</v>
      </c>
      <c r="F49" s="162">
        <v>-5.8997050147492347E-3</v>
      </c>
      <c r="G49" s="161">
        <v>1630</v>
      </c>
      <c r="H49" s="161">
        <v>1391</v>
      </c>
      <c r="I49" s="158">
        <v>1718</v>
      </c>
      <c r="J49" s="159">
        <v>5.3987730061349604E-2</v>
      </c>
      <c r="K49" s="162">
        <v>0.23508267433501073</v>
      </c>
      <c r="L49" s="183"/>
      <c r="M49" s="182"/>
      <c r="N49" s="184"/>
      <c r="O49" s="184"/>
      <c r="P49" s="184"/>
      <c r="Q49" s="187"/>
      <c r="R49" s="184"/>
      <c r="S49" s="184"/>
      <c r="T49" s="184"/>
    </row>
    <row r="50" spans="1:21" s="180" customFormat="1" ht="12" customHeight="1" x14ac:dyDescent="0.2">
      <c r="A50" s="151" t="s">
        <v>146</v>
      </c>
      <c r="B50" s="163">
        <v>5861</v>
      </c>
      <c r="C50" s="163">
        <v>6226</v>
      </c>
      <c r="D50" s="153">
        <v>7071</v>
      </c>
      <c r="E50" s="154">
        <v>0.20644941136324868</v>
      </c>
      <c r="F50" s="164">
        <v>0.13572116929007394</v>
      </c>
      <c r="G50" s="163">
        <v>30218</v>
      </c>
      <c r="H50" s="163">
        <v>29103</v>
      </c>
      <c r="I50" s="153">
        <v>35849</v>
      </c>
      <c r="J50" s="154">
        <v>0.18634588655768081</v>
      </c>
      <c r="K50" s="164">
        <v>0.23179740920180048</v>
      </c>
      <c r="L50" s="183"/>
      <c r="M50" s="182"/>
      <c r="N50" s="184"/>
      <c r="O50" s="184"/>
      <c r="P50" s="184"/>
      <c r="Q50" s="187"/>
      <c r="R50" s="184"/>
      <c r="S50" s="184"/>
      <c r="T50" s="184"/>
    </row>
    <row r="51" spans="1:21" ht="12" customHeight="1" x14ac:dyDescent="0.2">
      <c r="A51" s="156" t="s">
        <v>11</v>
      </c>
      <c r="B51" s="161">
        <v>2641</v>
      </c>
      <c r="C51" s="161">
        <v>2931</v>
      </c>
      <c r="D51" s="158">
        <v>3504</v>
      </c>
      <c r="E51" s="159">
        <v>0.32677016281711468</v>
      </c>
      <c r="F51" s="162">
        <v>0.19549641760491299</v>
      </c>
      <c r="G51" s="161">
        <v>14212</v>
      </c>
      <c r="H51" s="161">
        <v>12523</v>
      </c>
      <c r="I51" s="158">
        <v>18250</v>
      </c>
      <c r="J51" s="159">
        <v>0.28412609062763861</v>
      </c>
      <c r="K51" s="162">
        <v>0.45731853389762844</v>
      </c>
      <c r="L51" s="183"/>
      <c r="M51" s="182"/>
      <c r="N51" s="184"/>
      <c r="O51" s="184"/>
      <c r="P51" s="184"/>
      <c r="Q51" s="187"/>
      <c r="R51" s="184"/>
      <c r="S51" s="184"/>
      <c r="T51" s="184"/>
    </row>
    <row r="52" spans="1:21" ht="12" customHeight="1" x14ac:dyDescent="0.2">
      <c r="A52" s="156" t="s">
        <v>12</v>
      </c>
      <c r="B52" s="161">
        <v>3220</v>
      </c>
      <c r="C52" s="161">
        <v>3295</v>
      </c>
      <c r="D52" s="158">
        <v>3567</v>
      </c>
      <c r="E52" s="159">
        <v>0.10776397515527947</v>
      </c>
      <c r="F52" s="162">
        <v>8.2549317147192713E-2</v>
      </c>
      <c r="G52" s="161">
        <v>16006</v>
      </c>
      <c r="H52" s="161">
        <v>16580</v>
      </c>
      <c r="I52" s="158">
        <v>17599</v>
      </c>
      <c r="J52" s="159">
        <v>9.9525178058228247E-2</v>
      </c>
      <c r="K52" s="162">
        <v>6.1459589867310038E-2</v>
      </c>
      <c r="L52" s="183"/>
      <c r="M52" s="182"/>
      <c r="N52" s="184"/>
      <c r="O52" s="184"/>
      <c r="P52" s="184"/>
      <c r="Q52" s="187"/>
      <c r="R52" s="184"/>
      <c r="S52" s="184"/>
      <c r="T52" s="184"/>
    </row>
    <row r="53" spans="1:21" s="180" customFormat="1" ht="12" customHeight="1" x14ac:dyDescent="0.2">
      <c r="A53" s="151" t="s">
        <v>23</v>
      </c>
      <c r="B53" s="163">
        <v>4676</v>
      </c>
      <c r="C53" s="163">
        <v>2944</v>
      </c>
      <c r="D53" s="153">
        <v>3742</v>
      </c>
      <c r="E53" s="154">
        <v>-0.19974337040205303</v>
      </c>
      <c r="F53" s="164">
        <v>0.27105978260869557</v>
      </c>
      <c r="G53" s="163">
        <v>21400</v>
      </c>
      <c r="H53" s="163">
        <v>14850</v>
      </c>
      <c r="I53" s="153">
        <v>17330</v>
      </c>
      <c r="J53" s="154">
        <v>-0.19018691588785042</v>
      </c>
      <c r="K53" s="164">
        <v>0.16700336700336704</v>
      </c>
      <c r="L53" s="183"/>
      <c r="M53" s="182"/>
      <c r="N53" s="184"/>
      <c r="O53" s="184"/>
      <c r="P53" s="184"/>
      <c r="Q53" s="187"/>
      <c r="R53" s="184"/>
      <c r="S53" s="184"/>
      <c r="T53" s="184"/>
    </row>
    <row r="54" spans="1:21" s="180" customFormat="1" ht="12" customHeight="1" x14ac:dyDescent="0.2">
      <c r="A54" s="151" t="s">
        <v>204</v>
      </c>
      <c r="B54" s="152">
        <v>4167</v>
      </c>
      <c r="C54" s="152">
        <v>4353</v>
      </c>
      <c r="D54" s="153">
        <v>5915</v>
      </c>
      <c r="E54" s="154">
        <v>0.41948644108471322</v>
      </c>
      <c r="F54" s="155">
        <v>0.35883298874339542</v>
      </c>
      <c r="G54" s="152">
        <v>29102</v>
      </c>
      <c r="H54" s="152">
        <v>22957</v>
      </c>
      <c r="I54" s="153">
        <v>31582</v>
      </c>
      <c r="J54" s="154">
        <v>8.521751082399831E-2</v>
      </c>
      <c r="K54" s="155">
        <v>0.37570240013939094</v>
      </c>
      <c r="L54" s="183"/>
      <c r="M54" s="182"/>
      <c r="N54" s="184"/>
      <c r="O54" s="184"/>
      <c r="P54" s="184"/>
      <c r="Q54" s="187"/>
      <c r="R54" s="184"/>
      <c r="S54" s="184"/>
      <c r="T54" s="184"/>
    </row>
    <row r="55" spans="1:21" s="180" customFormat="1" ht="12" customHeight="1" x14ac:dyDescent="0.2">
      <c r="A55" s="151" t="s">
        <v>18</v>
      </c>
      <c r="B55" s="152">
        <v>2728</v>
      </c>
      <c r="C55" s="152">
        <v>1268</v>
      </c>
      <c r="D55" s="153">
        <v>2158</v>
      </c>
      <c r="E55" s="154">
        <v>-0.20894428152492672</v>
      </c>
      <c r="F55" s="155">
        <v>0.70189274447949535</v>
      </c>
      <c r="G55" s="152">
        <v>7352</v>
      </c>
      <c r="H55" s="152">
        <v>3710</v>
      </c>
      <c r="I55" s="153">
        <v>5632</v>
      </c>
      <c r="J55" s="154">
        <v>-0.23394994559303595</v>
      </c>
      <c r="K55" s="155">
        <v>0.51805929919137461</v>
      </c>
      <c r="L55" s="183"/>
      <c r="M55" s="182"/>
      <c r="N55" s="184"/>
      <c r="O55" s="184"/>
      <c r="P55" s="184"/>
      <c r="Q55" s="187"/>
      <c r="R55" s="184"/>
      <c r="S55" s="184"/>
      <c r="T55" s="184"/>
    </row>
    <row r="56" spans="1:21" ht="12" customHeight="1" x14ac:dyDescent="0.2">
      <c r="A56" s="151" t="s">
        <v>45</v>
      </c>
      <c r="B56" s="152">
        <v>2120</v>
      </c>
      <c r="C56" s="152">
        <v>2091</v>
      </c>
      <c r="D56" s="153">
        <v>2202</v>
      </c>
      <c r="E56" s="154">
        <v>3.8679245283018915E-2</v>
      </c>
      <c r="F56" s="155">
        <v>5.3084648493543662E-2</v>
      </c>
      <c r="G56" s="152">
        <v>9792</v>
      </c>
      <c r="H56" s="152">
        <v>8367</v>
      </c>
      <c r="I56" s="153">
        <v>10299</v>
      </c>
      <c r="J56" s="154">
        <v>5.1776960784313708E-2</v>
      </c>
      <c r="K56" s="155">
        <v>0.23090713517389738</v>
      </c>
      <c r="L56" s="183"/>
      <c r="M56" s="182"/>
      <c r="N56" s="184"/>
      <c r="O56" s="184"/>
      <c r="P56" s="184"/>
      <c r="Q56" s="187"/>
      <c r="R56" s="184"/>
      <c r="S56" s="184"/>
      <c r="T56" s="184"/>
    </row>
    <row r="57" spans="1:21" ht="12" customHeight="1" x14ac:dyDescent="0.2">
      <c r="A57" s="151" t="s">
        <v>20</v>
      </c>
      <c r="B57" s="152">
        <v>4088</v>
      </c>
      <c r="C57" s="152">
        <v>3763</v>
      </c>
      <c r="D57" s="153">
        <v>4017</v>
      </c>
      <c r="E57" s="154">
        <v>-1.7367906066536154E-2</v>
      </c>
      <c r="F57" s="155">
        <v>6.7499335636460378E-2</v>
      </c>
      <c r="G57" s="152">
        <v>21374</v>
      </c>
      <c r="H57" s="152">
        <v>19586</v>
      </c>
      <c r="I57" s="153">
        <v>21638</v>
      </c>
      <c r="J57" s="154">
        <v>1.2351455038832171E-2</v>
      </c>
      <c r="K57" s="155">
        <v>0.10476871234555296</v>
      </c>
      <c r="L57" s="183"/>
      <c r="M57" s="182"/>
      <c r="N57" s="184"/>
      <c r="O57" s="184"/>
      <c r="P57" s="184"/>
      <c r="Q57" s="187"/>
      <c r="R57" s="184"/>
      <c r="S57" s="184"/>
      <c r="T57" s="184"/>
    </row>
    <row r="58" spans="1:21" s="180" customFormat="1" ht="12" customHeight="1" x14ac:dyDescent="0.2">
      <c r="A58" s="147" t="s">
        <v>133</v>
      </c>
      <c r="B58" s="166">
        <v>62990</v>
      </c>
      <c r="C58" s="166">
        <v>59228</v>
      </c>
      <c r="D58" s="166">
        <v>70316</v>
      </c>
      <c r="E58" s="167">
        <v>0.1163041752659153</v>
      </c>
      <c r="F58" s="167">
        <v>0.18720875261700543</v>
      </c>
      <c r="G58" s="166">
        <v>262132</v>
      </c>
      <c r="H58" s="166">
        <v>230544</v>
      </c>
      <c r="I58" s="166">
        <v>283668</v>
      </c>
      <c r="J58" s="167">
        <v>8.2157081165214363E-2</v>
      </c>
      <c r="K58" s="167">
        <v>0.23042889860503846</v>
      </c>
      <c r="L58" s="183"/>
      <c r="M58" s="182"/>
      <c r="N58" s="152"/>
      <c r="O58" s="152"/>
      <c r="P58" s="152"/>
      <c r="Q58" s="187"/>
      <c r="R58" s="161"/>
      <c r="S58" s="152"/>
      <c r="T58" s="152"/>
      <c r="U58" s="152"/>
    </row>
    <row r="59" spans="1:21" ht="12" customHeight="1" x14ac:dyDescent="0.2">
      <c r="A59" s="156" t="s">
        <v>11</v>
      </c>
      <c r="B59" s="157">
        <v>43316</v>
      </c>
      <c r="C59" s="157">
        <v>41348</v>
      </c>
      <c r="D59" s="158">
        <v>49996</v>
      </c>
      <c r="E59" s="159">
        <v>0.15421553236679286</v>
      </c>
      <c r="F59" s="160">
        <v>0.20915159137080397</v>
      </c>
      <c r="G59" s="157">
        <v>149990</v>
      </c>
      <c r="H59" s="157">
        <v>137438</v>
      </c>
      <c r="I59" s="158">
        <v>178569</v>
      </c>
      <c r="J59" s="159">
        <v>0.19053936929128601</v>
      </c>
      <c r="K59" s="160">
        <v>0.29926948878767146</v>
      </c>
      <c r="L59" s="183"/>
      <c r="M59" s="182"/>
      <c r="N59" s="184"/>
      <c r="O59" s="184"/>
      <c r="P59" s="184"/>
      <c r="Q59" s="187"/>
      <c r="R59" s="184"/>
      <c r="S59" s="184"/>
      <c r="T59" s="184"/>
      <c r="U59" s="184"/>
    </row>
    <row r="60" spans="1:21" ht="15" customHeight="1" x14ac:dyDescent="0.2">
      <c r="A60" s="156" t="s">
        <v>12</v>
      </c>
      <c r="B60" s="157">
        <v>19674</v>
      </c>
      <c r="C60" s="157">
        <v>17880</v>
      </c>
      <c r="D60" s="158">
        <v>20320</v>
      </c>
      <c r="E60" s="159">
        <v>3.2835213988004375E-2</v>
      </c>
      <c r="F60" s="160">
        <v>0.13646532438478753</v>
      </c>
      <c r="G60" s="157">
        <v>112142</v>
      </c>
      <c r="H60" s="157">
        <v>93106</v>
      </c>
      <c r="I60" s="158">
        <v>105099</v>
      </c>
      <c r="J60" s="159">
        <v>-6.2804301688930142E-2</v>
      </c>
      <c r="K60" s="160">
        <v>0.12881017335080447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AD00-9EE6-4A73-8161-CAF67F1A55C5}">
  <dimension ref="A1:AC80"/>
  <sheetViews>
    <sheetView showGridLines="0" workbookViewId="0">
      <selection activeCell="N10" sqref="N10"/>
    </sheetView>
  </sheetViews>
  <sheetFormatPr defaultColWidth="8.85546875" defaultRowHeight="9.9499999999999993" customHeight="1" x14ac:dyDescent="0.2"/>
  <cols>
    <col min="1" max="1" width="34.7109375" style="178" customWidth="1"/>
    <col min="2" max="4" width="8.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235</v>
      </c>
      <c r="B1" s="225"/>
      <c r="C1" s="225"/>
      <c r="D1" s="225"/>
      <c r="E1" s="225"/>
      <c r="F1" s="145"/>
      <c r="G1" s="145"/>
      <c r="H1" s="145"/>
      <c r="I1" s="145"/>
      <c r="J1" s="145"/>
      <c r="K1" s="145"/>
    </row>
    <row r="2" spans="1:29" ht="18" customHeight="1" x14ac:dyDescent="0.2">
      <c r="A2" s="146"/>
      <c r="B2" s="222" t="s">
        <v>208</v>
      </c>
      <c r="C2" s="222"/>
      <c r="D2" s="222"/>
      <c r="E2" s="222"/>
      <c r="F2" s="222"/>
      <c r="G2" s="222" t="s">
        <v>236</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3690537</v>
      </c>
      <c r="C5" s="152">
        <v>2626902</v>
      </c>
      <c r="D5" s="153">
        <v>3387853</v>
      </c>
      <c r="E5" s="154">
        <v>-8.2016248583878126E-2</v>
      </c>
      <c r="F5" s="155">
        <v>0.28967620413704043</v>
      </c>
      <c r="G5" s="152">
        <v>8687441</v>
      </c>
      <c r="H5" s="152">
        <v>6271994</v>
      </c>
      <c r="I5" s="153">
        <v>8379032</v>
      </c>
      <c r="J5" s="154">
        <v>-3.5500557644074893E-2</v>
      </c>
      <c r="K5" s="155">
        <v>0.33594388004835474</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3175191</v>
      </c>
      <c r="C6" s="157">
        <v>2074174</v>
      </c>
      <c r="D6" s="158">
        <v>2828987</v>
      </c>
      <c r="E6" s="159">
        <v>-0.10903407070629767</v>
      </c>
      <c r="F6" s="160">
        <v>0.36391016375675322</v>
      </c>
      <c r="G6" s="157">
        <v>5949312</v>
      </c>
      <c r="H6" s="157">
        <v>4225380</v>
      </c>
      <c r="I6" s="158">
        <v>6118511</v>
      </c>
      <c r="J6" s="159">
        <v>2.844009525807345E-2</v>
      </c>
      <c r="K6" s="160">
        <v>0.44803804628222776</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515346</v>
      </c>
      <c r="C7" s="157">
        <v>552728</v>
      </c>
      <c r="D7" s="158">
        <v>558866</v>
      </c>
      <c r="E7" s="159">
        <v>8.4448118351554191E-2</v>
      </c>
      <c r="F7" s="160">
        <v>1.1104919598790008E-2</v>
      </c>
      <c r="G7" s="157">
        <v>2738129</v>
      </c>
      <c r="H7" s="157">
        <v>2046614</v>
      </c>
      <c r="I7" s="158">
        <v>2260521</v>
      </c>
      <c r="J7" s="159">
        <v>-0.17442859704564684</v>
      </c>
      <c r="K7" s="160">
        <v>0.10451751038544632</v>
      </c>
      <c r="L7" s="183"/>
      <c r="M7" s="183"/>
      <c r="N7" s="184"/>
      <c r="O7" s="184"/>
      <c r="P7" s="184"/>
      <c r="Q7" s="187"/>
      <c r="R7" s="184"/>
      <c r="S7" s="184"/>
      <c r="T7" s="184"/>
    </row>
    <row r="8" spans="1:29" s="180" customFormat="1" ht="12" customHeight="1" x14ac:dyDescent="0.2">
      <c r="A8" s="151" t="s">
        <v>13</v>
      </c>
      <c r="B8" s="152">
        <v>949847</v>
      </c>
      <c r="C8" s="152">
        <v>866063</v>
      </c>
      <c r="D8" s="153">
        <v>918576</v>
      </c>
      <c r="E8" s="154">
        <v>-3.2922144303240364E-2</v>
      </c>
      <c r="F8" s="155">
        <v>6.0634157099425767E-2</v>
      </c>
      <c r="G8" s="152">
        <v>4668901</v>
      </c>
      <c r="H8" s="152">
        <v>3243808</v>
      </c>
      <c r="I8" s="153">
        <v>3696038</v>
      </c>
      <c r="J8" s="154">
        <v>-0.20837087785755148</v>
      </c>
      <c r="K8" s="155">
        <v>0.13941330682950404</v>
      </c>
      <c r="L8" s="183"/>
      <c r="M8" s="183"/>
      <c r="N8" s="184"/>
      <c r="O8" s="184"/>
      <c r="P8" s="184"/>
      <c r="Q8" s="187"/>
      <c r="R8" s="184"/>
      <c r="S8" s="184"/>
      <c r="T8" s="184"/>
    </row>
    <row r="9" spans="1:29" s="180" customFormat="1" ht="12" customHeight="1" x14ac:dyDescent="0.2">
      <c r="A9" s="156" t="s">
        <v>11</v>
      </c>
      <c r="B9" s="157">
        <v>239787</v>
      </c>
      <c r="C9" s="157">
        <v>304409</v>
      </c>
      <c r="D9" s="158">
        <v>353848</v>
      </c>
      <c r="E9" s="159">
        <v>0.47567632940901716</v>
      </c>
      <c r="F9" s="160">
        <v>0.16240978420480334</v>
      </c>
      <c r="G9" s="157">
        <v>763384</v>
      </c>
      <c r="H9" s="157">
        <v>857573</v>
      </c>
      <c r="I9" s="158">
        <v>1082593</v>
      </c>
      <c r="J9" s="159">
        <v>0.41814997432484824</v>
      </c>
      <c r="K9" s="160">
        <v>0.2623916564537363</v>
      </c>
      <c r="L9" s="183"/>
      <c r="M9" s="183"/>
      <c r="N9" s="184"/>
      <c r="O9" s="184"/>
      <c r="P9" s="184"/>
      <c r="Q9" s="187"/>
      <c r="R9" s="184"/>
      <c r="S9" s="184"/>
      <c r="T9" s="184"/>
    </row>
    <row r="10" spans="1:29" s="180" customFormat="1" ht="12" customHeight="1" x14ac:dyDescent="0.2">
      <c r="A10" s="156" t="s">
        <v>12</v>
      </c>
      <c r="B10" s="161">
        <v>710060</v>
      </c>
      <c r="C10" s="161">
        <v>561654</v>
      </c>
      <c r="D10" s="158">
        <v>564728</v>
      </c>
      <c r="E10" s="159">
        <v>-0.20467566121172853</v>
      </c>
      <c r="F10" s="162">
        <v>5.4731204620639406E-3</v>
      </c>
      <c r="G10" s="161">
        <v>3905517</v>
      </c>
      <c r="H10" s="161">
        <v>2386235</v>
      </c>
      <c r="I10" s="158">
        <v>2613445</v>
      </c>
      <c r="J10" s="159">
        <v>-0.33083251205922293</v>
      </c>
      <c r="K10" s="162">
        <v>9.5216942170406549E-2</v>
      </c>
      <c r="L10" s="183"/>
      <c r="M10" s="183"/>
      <c r="N10" s="184"/>
      <c r="O10" s="184"/>
      <c r="P10" s="184"/>
      <c r="Q10" s="187"/>
      <c r="R10" s="184"/>
      <c r="S10" s="184"/>
      <c r="T10" s="184"/>
    </row>
    <row r="11" spans="1:29" s="180" customFormat="1" ht="12" customHeight="1" x14ac:dyDescent="0.2">
      <c r="A11" s="151" t="s">
        <v>172</v>
      </c>
      <c r="B11" s="163">
        <v>1057961</v>
      </c>
      <c r="C11" s="163">
        <v>716448</v>
      </c>
      <c r="D11" s="153">
        <v>1013602</v>
      </c>
      <c r="E11" s="154">
        <v>-4.1928766750381152E-2</v>
      </c>
      <c r="F11" s="164">
        <v>0.41476003841172004</v>
      </c>
      <c r="G11" s="163">
        <v>5816295</v>
      </c>
      <c r="H11" s="163">
        <v>3174023</v>
      </c>
      <c r="I11" s="153">
        <v>4411669</v>
      </c>
      <c r="J11" s="154">
        <v>-0.24149841092998203</v>
      </c>
      <c r="K11" s="164">
        <v>0.38992975161175591</v>
      </c>
      <c r="L11" s="183"/>
      <c r="M11" s="183"/>
      <c r="N11" s="184"/>
      <c r="O11" s="184"/>
      <c r="P11" s="184"/>
      <c r="Q11" s="187"/>
      <c r="R11" s="184"/>
      <c r="S11" s="184"/>
      <c r="T11" s="184"/>
    </row>
    <row r="12" spans="1:29" s="180" customFormat="1" ht="12" customHeight="1" x14ac:dyDescent="0.2">
      <c r="A12" s="156" t="s">
        <v>11</v>
      </c>
      <c r="B12" s="161">
        <v>149646</v>
      </c>
      <c r="C12" s="161">
        <v>150732</v>
      </c>
      <c r="D12" s="158">
        <v>205135</v>
      </c>
      <c r="E12" s="159">
        <v>0.3708017588174759</v>
      </c>
      <c r="F12" s="162">
        <v>0.36092535095401113</v>
      </c>
      <c r="G12" s="161">
        <v>793183</v>
      </c>
      <c r="H12" s="161">
        <v>583277</v>
      </c>
      <c r="I12" s="158">
        <v>870172</v>
      </c>
      <c r="J12" s="159">
        <v>9.7063351080393767E-2</v>
      </c>
      <c r="K12" s="162">
        <v>0.49186750034717641</v>
      </c>
      <c r="L12" s="183"/>
      <c r="M12" s="183"/>
      <c r="N12" s="184"/>
      <c r="O12" s="184"/>
      <c r="P12" s="184"/>
      <c r="Q12" s="187"/>
      <c r="R12" s="184"/>
      <c r="S12" s="184"/>
      <c r="T12" s="184"/>
    </row>
    <row r="13" spans="1:29" s="180" customFormat="1" ht="12" customHeight="1" x14ac:dyDescent="0.2">
      <c r="A13" s="156" t="s">
        <v>12</v>
      </c>
      <c r="B13" s="161">
        <v>908315</v>
      </c>
      <c r="C13" s="161">
        <v>565716</v>
      </c>
      <c r="D13" s="158">
        <v>808467</v>
      </c>
      <c r="E13" s="159">
        <v>-0.10992662237219464</v>
      </c>
      <c r="F13" s="162">
        <v>0.42910400271514337</v>
      </c>
      <c r="G13" s="161">
        <v>5023112</v>
      </c>
      <c r="H13" s="161">
        <v>2590746</v>
      </c>
      <c r="I13" s="158">
        <v>3541497</v>
      </c>
      <c r="J13" s="159">
        <v>-0.29495957884275725</v>
      </c>
      <c r="K13" s="162">
        <v>0.36697962671755557</v>
      </c>
      <c r="L13" s="183"/>
      <c r="M13" s="183"/>
      <c r="N13" s="184"/>
      <c r="O13" s="184"/>
      <c r="P13" s="184"/>
      <c r="Q13" s="187"/>
      <c r="R13" s="184"/>
      <c r="S13" s="184"/>
      <c r="T13" s="184"/>
    </row>
    <row r="14" spans="1:29" s="180" customFormat="1" ht="12" customHeight="1" x14ac:dyDescent="0.2">
      <c r="A14" s="151" t="s">
        <v>173</v>
      </c>
      <c r="B14" s="163">
        <v>384704</v>
      </c>
      <c r="C14" s="163">
        <v>361600</v>
      </c>
      <c r="D14" s="153">
        <v>360921</v>
      </c>
      <c r="E14" s="154">
        <v>-6.1821556313425341E-2</v>
      </c>
      <c r="F14" s="164">
        <v>-1.877765486725691E-3</v>
      </c>
      <c r="G14" s="163">
        <v>881230</v>
      </c>
      <c r="H14" s="163">
        <v>743736</v>
      </c>
      <c r="I14" s="153">
        <v>814619</v>
      </c>
      <c r="J14" s="154">
        <v>-7.5588665842061697E-2</v>
      </c>
      <c r="K14" s="164">
        <v>9.5306667957447244E-2</v>
      </c>
      <c r="L14" s="183"/>
      <c r="M14" s="183"/>
      <c r="N14" s="184"/>
      <c r="O14" s="184"/>
      <c r="P14" s="184"/>
      <c r="Q14" s="187"/>
      <c r="R14" s="184"/>
      <c r="S14" s="184"/>
      <c r="T14" s="184"/>
    </row>
    <row r="15" spans="1:29" ht="12" customHeight="1" x14ac:dyDescent="0.2">
      <c r="A15" s="156" t="s">
        <v>11</v>
      </c>
      <c r="B15" s="161">
        <v>194311</v>
      </c>
      <c r="C15" s="161">
        <v>172640</v>
      </c>
      <c r="D15" s="158">
        <v>170443</v>
      </c>
      <c r="E15" s="165">
        <v>-0.12283401351441758</v>
      </c>
      <c r="F15" s="162">
        <v>-1.2725903614457801E-2</v>
      </c>
      <c r="G15" s="161">
        <v>250782</v>
      </c>
      <c r="H15" s="161">
        <v>216359</v>
      </c>
      <c r="I15" s="158">
        <v>234920</v>
      </c>
      <c r="J15" s="165">
        <v>-6.3250153519790131E-2</v>
      </c>
      <c r="K15" s="162">
        <v>8.5787972767483733E-2</v>
      </c>
      <c r="L15" s="183"/>
      <c r="M15" s="183"/>
      <c r="N15" s="184"/>
      <c r="O15" s="184"/>
      <c r="P15" s="184"/>
      <c r="Q15" s="187"/>
      <c r="R15" s="184"/>
      <c r="S15" s="184"/>
      <c r="T15" s="184"/>
    </row>
    <row r="16" spans="1:29" ht="12" customHeight="1" x14ac:dyDescent="0.2">
      <c r="A16" s="156" t="s">
        <v>12</v>
      </c>
      <c r="B16" s="161">
        <v>190393</v>
      </c>
      <c r="C16" s="161">
        <v>188960</v>
      </c>
      <c r="D16" s="158">
        <v>190478</v>
      </c>
      <c r="E16" s="159">
        <v>4.4644498484713857E-4</v>
      </c>
      <c r="F16" s="162">
        <v>8.0334462320068578E-3</v>
      </c>
      <c r="G16" s="161">
        <v>630448</v>
      </c>
      <c r="H16" s="161">
        <v>527377</v>
      </c>
      <c r="I16" s="158">
        <v>579699</v>
      </c>
      <c r="J16" s="159">
        <v>-8.0496726137603725E-2</v>
      </c>
      <c r="K16" s="162">
        <v>9.9211759329663529E-2</v>
      </c>
      <c r="L16" s="183"/>
      <c r="M16" s="183"/>
      <c r="N16" s="184"/>
      <c r="O16" s="184"/>
      <c r="P16" s="184"/>
      <c r="Q16" s="187"/>
      <c r="R16" s="184"/>
      <c r="S16" s="184"/>
      <c r="T16" s="184"/>
    </row>
    <row r="17" spans="1:24" s="180" customFormat="1" ht="12" customHeight="1" x14ac:dyDescent="0.2">
      <c r="A17" s="151" t="s">
        <v>14</v>
      </c>
      <c r="B17" s="163">
        <v>113781</v>
      </c>
      <c r="C17" s="163">
        <v>71029</v>
      </c>
      <c r="D17" s="153">
        <v>70746</v>
      </c>
      <c r="E17" s="154">
        <v>-0.37822659319218499</v>
      </c>
      <c r="F17" s="164">
        <v>-3.9842881076743719E-3</v>
      </c>
      <c r="G17" s="163">
        <v>283738</v>
      </c>
      <c r="H17" s="163">
        <v>206858</v>
      </c>
      <c r="I17" s="153">
        <v>248137</v>
      </c>
      <c r="J17" s="154">
        <v>-0.12547138557401549</v>
      </c>
      <c r="K17" s="164">
        <v>0.19955234992120197</v>
      </c>
      <c r="L17" s="183"/>
      <c r="M17" s="183"/>
      <c r="N17" s="184"/>
      <c r="O17" s="184"/>
      <c r="P17" s="184"/>
      <c r="Q17" s="187"/>
      <c r="R17" s="184"/>
      <c r="S17" s="184"/>
      <c r="T17" s="184"/>
    </row>
    <row r="18" spans="1:24" ht="12" customHeight="1" x14ac:dyDescent="0.2">
      <c r="A18" s="156" t="s">
        <v>11</v>
      </c>
      <c r="B18" s="161">
        <v>70251</v>
      </c>
      <c r="C18" s="161">
        <v>28693</v>
      </c>
      <c r="D18" s="158">
        <v>26303</v>
      </c>
      <c r="E18" s="159">
        <v>-0.62558540091955983</v>
      </c>
      <c r="F18" s="162">
        <v>-8.3295577318509784E-2</v>
      </c>
      <c r="G18" s="161">
        <v>117675</v>
      </c>
      <c r="H18" s="161">
        <v>69228</v>
      </c>
      <c r="I18" s="158">
        <v>71084</v>
      </c>
      <c r="J18" s="159">
        <v>-0.39592946675164653</v>
      </c>
      <c r="K18" s="162">
        <v>2.6809961287340478E-2</v>
      </c>
      <c r="L18" s="183"/>
      <c r="M18" s="183"/>
      <c r="N18" s="184"/>
      <c r="O18" s="184"/>
      <c r="P18" s="184"/>
      <c r="Q18" s="187"/>
      <c r="R18" s="184"/>
      <c r="S18" s="184"/>
      <c r="T18" s="184"/>
    </row>
    <row r="19" spans="1:24" ht="12" customHeight="1" x14ac:dyDescent="0.2">
      <c r="A19" s="156" t="s">
        <v>12</v>
      </c>
      <c r="B19" s="161">
        <v>43530</v>
      </c>
      <c r="C19" s="161">
        <v>42336</v>
      </c>
      <c r="D19" s="158">
        <v>44443</v>
      </c>
      <c r="E19" s="159">
        <v>2.0974040891339252E-2</v>
      </c>
      <c r="F19" s="162">
        <v>4.9768518518518601E-2</v>
      </c>
      <c r="G19" s="161">
        <v>166063</v>
      </c>
      <c r="H19" s="161">
        <v>137630</v>
      </c>
      <c r="I19" s="158">
        <v>177053</v>
      </c>
      <c r="J19" s="159">
        <v>6.6179702883845337E-2</v>
      </c>
      <c r="K19" s="162">
        <v>0.28644190946741266</v>
      </c>
      <c r="L19" s="183"/>
      <c r="M19" s="183"/>
      <c r="N19" s="184"/>
      <c r="O19" s="184"/>
      <c r="P19" s="184"/>
      <c r="Q19" s="187"/>
      <c r="R19" s="184"/>
      <c r="S19" s="184"/>
      <c r="T19" s="184"/>
    </row>
    <row r="20" spans="1:24" s="180" customFormat="1" ht="12" customHeight="1" x14ac:dyDescent="0.2">
      <c r="A20" s="151" t="s">
        <v>146</v>
      </c>
      <c r="B20" s="163">
        <v>492954</v>
      </c>
      <c r="C20" s="163">
        <v>613581</v>
      </c>
      <c r="D20" s="153">
        <v>751232</v>
      </c>
      <c r="E20" s="154">
        <v>0.52393935336765707</v>
      </c>
      <c r="F20" s="164">
        <v>0.22434038863654515</v>
      </c>
      <c r="G20" s="163">
        <v>2174219</v>
      </c>
      <c r="H20" s="163">
        <v>2368407</v>
      </c>
      <c r="I20" s="153">
        <v>3301638</v>
      </c>
      <c r="J20" s="154">
        <v>0.51853976071407715</v>
      </c>
      <c r="K20" s="164">
        <v>0.39403320459701385</v>
      </c>
      <c r="L20" s="183"/>
      <c r="M20" s="183"/>
      <c r="N20" s="184"/>
      <c r="O20" s="184"/>
      <c r="P20" s="184"/>
      <c r="Q20" s="187"/>
      <c r="R20" s="184"/>
      <c r="S20" s="184"/>
      <c r="T20" s="184"/>
    </row>
    <row r="21" spans="1:24" ht="12" customHeight="1" x14ac:dyDescent="0.2">
      <c r="A21" s="156" t="s">
        <v>11</v>
      </c>
      <c r="B21" s="161">
        <v>233646</v>
      </c>
      <c r="C21" s="161">
        <v>199203</v>
      </c>
      <c r="D21" s="158">
        <v>317519</v>
      </c>
      <c r="E21" s="159">
        <v>0.35897468820352163</v>
      </c>
      <c r="F21" s="162">
        <v>0.59394687831006565</v>
      </c>
      <c r="G21" s="161">
        <v>1084306</v>
      </c>
      <c r="H21" s="161">
        <v>764609</v>
      </c>
      <c r="I21" s="158">
        <v>1435729</v>
      </c>
      <c r="J21" s="159">
        <v>0.32409947007579043</v>
      </c>
      <c r="K21" s="162">
        <v>0.87772966313501422</v>
      </c>
      <c r="L21" s="183"/>
      <c r="M21" s="183"/>
      <c r="N21" s="184"/>
      <c r="O21" s="184"/>
      <c r="P21" s="184"/>
      <c r="Q21" s="187"/>
      <c r="R21" s="184"/>
      <c r="S21" s="184"/>
      <c r="T21" s="184"/>
    </row>
    <row r="22" spans="1:24" ht="12" customHeight="1" x14ac:dyDescent="0.2">
      <c r="A22" s="156" t="s">
        <v>12</v>
      </c>
      <c r="B22" s="161">
        <v>259308</v>
      </c>
      <c r="C22" s="161">
        <v>414378</v>
      </c>
      <c r="D22" s="158">
        <v>433713</v>
      </c>
      <c r="E22" s="159">
        <v>0.67257855523161636</v>
      </c>
      <c r="F22" s="162">
        <v>4.6660295672067642E-2</v>
      </c>
      <c r="G22" s="161">
        <v>1089913</v>
      </c>
      <c r="H22" s="161">
        <v>1603798</v>
      </c>
      <c r="I22" s="158">
        <v>1865909</v>
      </c>
      <c r="J22" s="159">
        <v>0.71197976352240966</v>
      </c>
      <c r="K22" s="162">
        <v>0.1634314296438828</v>
      </c>
      <c r="L22" s="183"/>
      <c r="M22" s="183"/>
      <c r="N22" s="184"/>
      <c r="O22" s="184"/>
      <c r="P22" s="184"/>
      <c r="Q22" s="187"/>
      <c r="R22" s="184"/>
      <c r="S22" s="184"/>
      <c r="T22" s="184"/>
    </row>
    <row r="23" spans="1:24" s="180" customFormat="1" ht="12" customHeight="1" x14ac:dyDescent="0.2">
      <c r="A23" s="151" t="s">
        <v>23</v>
      </c>
      <c r="B23" s="163">
        <v>395797</v>
      </c>
      <c r="C23" s="163">
        <v>285967</v>
      </c>
      <c r="D23" s="153">
        <v>316005</v>
      </c>
      <c r="E23" s="154">
        <v>-0.20159829407499297</v>
      </c>
      <c r="F23" s="164">
        <v>0.10504009203859188</v>
      </c>
      <c r="G23" s="163">
        <v>1618387</v>
      </c>
      <c r="H23" s="163">
        <v>1067663</v>
      </c>
      <c r="I23" s="153">
        <v>1412542</v>
      </c>
      <c r="J23" s="154">
        <v>-0.12719145667877951</v>
      </c>
      <c r="K23" s="164">
        <v>0.32302233944606118</v>
      </c>
      <c r="L23" s="183"/>
      <c r="M23" s="183"/>
      <c r="N23" s="184"/>
      <c r="O23" s="184"/>
      <c r="P23" s="184"/>
      <c r="Q23" s="187"/>
      <c r="R23" s="184"/>
      <c r="S23" s="184"/>
      <c r="T23" s="184"/>
    </row>
    <row r="24" spans="1:24" s="180" customFormat="1" ht="12" customHeight="1" x14ac:dyDescent="0.2">
      <c r="A24" s="151" t="s">
        <v>204</v>
      </c>
      <c r="B24" s="152">
        <v>785444</v>
      </c>
      <c r="C24" s="152">
        <v>521227</v>
      </c>
      <c r="D24" s="153">
        <v>716026</v>
      </c>
      <c r="E24" s="154">
        <v>-8.8380584739332191E-2</v>
      </c>
      <c r="F24" s="155">
        <v>0.3737315987084322</v>
      </c>
      <c r="G24" s="152">
        <v>3567613</v>
      </c>
      <c r="H24" s="152">
        <v>2260049</v>
      </c>
      <c r="I24" s="153">
        <v>3920826</v>
      </c>
      <c r="J24" s="154">
        <v>9.9005413423485011E-2</v>
      </c>
      <c r="K24" s="155">
        <v>0.73484114724946226</v>
      </c>
      <c r="L24" s="183"/>
      <c r="M24" s="183"/>
      <c r="N24" s="184"/>
      <c r="O24" s="184"/>
      <c r="P24" s="184"/>
      <c r="Q24" s="187"/>
      <c r="R24" s="184"/>
      <c r="S24" s="184"/>
      <c r="T24" s="184"/>
    </row>
    <row r="25" spans="1:24" s="180" customFormat="1" ht="12" customHeight="1" x14ac:dyDescent="0.2">
      <c r="A25" s="151" t="s">
        <v>18</v>
      </c>
      <c r="B25" s="152">
        <v>260819</v>
      </c>
      <c r="C25" s="152">
        <v>106164</v>
      </c>
      <c r="D25" s="153">
        <v>188936</v>
      </c>
      <c r="E25" s="154">
        <v>-0.275604921420602</v>
      </c>
      <c r="F25" s="155">
        <v>0.7796616555517879</v>
      </c>
      <c r="G25" s="152">
        <v>618561</v>
      </c>
      <c r="H25" s="152">
        <v>286177</v>
      </c>
      <c r="I25" s="153">
        <v>476073</v>
      </c>
      <c r="J25" s="154">
        <v>-0.23035399903970666</v>
      </c>
      <c r="K25" s="155">
        <v>0.66356136237363583</v>
      </c>
      <c r="L25" s="183"/>
      <c r="M25" s="183"/>
      <c r="N25" s="184"/>
      <c r="O25" s="184"/>
      <c r="P25" s="184"/>
      <c r="Q25" s="187"/>
      <c r="R25" s="184"/>
      <c r="S25" s="184"/>
      <c r="T25" s="184"/>
    </row>
    <row r="26" spans="1:24" s="180" customFormat="1" ht="12" customHeight="1" x14ac:dyDescent="0.2">
      <c r="A26" s="151" t="s">
        <v>45</v>
      </c>
      <c r="B26" s="152">
        <v>220532</v>
      </c>
      <c r="C26" s="152">
        <v>190413</v>
      </c>
      <c r="D26" s="153">
        <v>282919</v>
      </c>
      <c r="E26" s="154">
        <v>0.28289318556944121</v>
      </c>
      <c r="F26" s="155">
        <v>0.48581767001202647</v>
      </c>
      <c r="G26" s="152">
        <v>914759</v>
      </c>
      <c r="H26" s="152">
        <v>712258</v>
      </c>
      <c r="I26" s="153">
        <v>1036296</v>
      </c>
      <c r="J26" s="154">
        <v>0.13286231674134941</v>
      </c>
      <c r="K26" s="155">
        <v>0.45494469700586015</v>
      </c>
      <c r="L26" s="183"/>
      <c r="M26" s="183"/>
      <c r="N26" s="184"/>
      <c r="O26" s="184"/>
      <c r="P26" s="184"/>
      <c r="Q26" s="187"/>
      <c r="R26" s="184"/>
      <c r="S26" s="184"/>
      <c r="T26" s="184"/>
    </row>
    <row r="27" spans="1:24" s="180" customFormat="1" ht="12" customHeight="1" x14ac:dyDescent="0.2">
      <c r="A27" s="151" t="s">
        <v>20</v>
      </c>
      <c r="B27" s="152">
        <v>311368</v>
      </c>
      <c r="C27" s="152">
        <v>265317</v>
      </c>
      <c r="D27" s="153">
        <v>329473</v>
      </c>
      <c r="E27" s="154">
        <v>5.8146630353793638E-2</v>
      </c>
      <c r="F27" s="155">
        <v>0.24180885506771155</v>
      </c>
      <c r="G27" s="152">
        <v>1197487</v>
      </c>
      <c r="H27" s="152">
        <v>1006473</v>
      </c>
      <c r="I27" s="153">
        <v>1346468</v>
      </c>
      <c r="J27" s="154">
        <v>0.12441137148044201</v>
      </c>
      <c r="K27" s="155">
        <v>0.33780836644400791</v>
      </c>
      <c r="L27" s="183"/>
      <c r="M27" s="183"/>
      <c r="N27" s="184"/>
      <c r="O27" s="184"/>
      <c r="P27" s="184"/>
      <c r="Q27" s="187"/>
      <c r="R27" s="184"/>
      <c r="S27" s="184"/>
      <c r="T27" s="184"/>
    </row>
    <row r="28" spans="1:24" s="180" customFormat="1" ht="12" customHeight="1" x14ac:dyDescent="0.2">
      <c r="A28" s="147" t="s">
        <v>133</v>
      </c>
      <c r="B28" s="166">
        <v>8170790</v>
      </c>
      <c r="C28" s="166">
        <v>6624711</v>
      </c>
      <c r="D28" s="166">
        <v>8336289</v>
      </c>
      <c r="E28" s="167">
        <v>2.0254956987023176E-2</v>
      </c>
      <c r="F28" s="167">
        <v>0.25836266668840357</v>
      </c>
      <c r="G28" s="166">
        <v>28254412</v>
      </c>
      <c r="H28" s="166">
        <v>21341446</v>
      </c>
      <c r="I28" s="166">
        <v>29043338</v>
      </c>
      <c r="J28" s="167">
        <v>2.7922223261981127E-2</v>
      </c>
      <c r="K28" s="167">
        <v>0.36088894819966755</v>
      </c>
      <c r="L28" s="183"/>
      <c r="M28" s="183"/>
      <c r="N28" s="152"/>
      <c r="O28" s="152"/>
      <c r="P28" s="152"/>
      <c r="Q28" s="187"/>
      <c r="R28" s="161"/>
      <c r="S28" s="152"/>
      <c r="T28" s="152"/>
      <c r="U28" s="152"/>
      <c r="V28" s="188"/>
      <c r="W28" s="188"/>
    </row>
    <row r="29" spans="1:24" ht="12" customHeight="1" x14ac:dyDescent="0.2">
      <c r="A29" s="156" t="s">
        <v>11</v>
      </c>
      <c r="B29" s="157">
        <v>5523764</v>
      </c>
      <c r="C29" s="157">
        <v>4108673</v>
      </c>
      <c r="D29" s="158">
        <v>5540052</v>
      </c>
      <c r="E29" s="159">
        <v>2.9487139566426457E-3</v>
      </c>
      <c r="F29" s="160">
        <v>0.34837987836948825</v>
      </c>
      <c r="G29" s="157">
        <v>14505581</v>
      </c>
      <c r="H29" s="157">
        <v>11170228</v>
      </c>
      <c r="I29" s="158">
        <v>17015696</v>
      </c>
      <c r="J29" s="159">
        <v>0.17304477497316384</v>
      </c>
      <c r="K29" s="160">
        <v>0.52330785011729386</v>
      </c>
      <c r="L29" s="183"/>
      <c r="M29" s="183"/>
      <c r="N29" s="184"/>
      <c r="O29" s="184"/>
      <c r="P29" s="184"/>
      <c r="Q29" s="187"/>
      <c r="R29" s="184"/>
      <c r="S29" s="184"/>
      <c r="T29" s="184"/>
      <c r="U29" s="188"/>
      <c r="V29" s="188"/>
      <c r="W29" s="188"/>
      <c r="X29" s="184"/>
    </row>
    <row r="30" spans="1:24" ht="12" customHeight="1" x14ac:dyDescent="0.2">
      <c r="A30" s="156" t="s">
        <v>12</v>
      </c>
      <c r="B30" s="157">
        <v>2647026</v>
      </c>
      <c r="C30" s="157">
        <v>2516038</v>
      </c>
      <c r="D30" s="158">
        <v>2796237</v>
      </c>
      <c r="E30" s="159">
        <v>5.6369298979307425E-2</v>
      </c>
      <c r="F30" s="160">
        <v>0.11136517016038705</v>
      </c>
      <c r="G30" s="157">
        <v>13748831</v>
      </c>
      <c r="H30" s="157">
        <v>10171218</v>
      </c>
      <c r="I30" s="158">
        <v>12027642</v>
      </c>
      <c r="J30" s="159">
        <v>-0.12518802507645921</v>
      </c>
      <c r="K30" s="160">
        <v>0.18251737402541179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208</v>
      </c>
      <c r="C32" s="222"/>
      <c r="D32" s="222"/>
      <c r="E32" s="222"/>
      <c r="F32" s="222"/>
      <c r="G32" s="222" t="s">
        <v>236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20196</v>
      </c>
      <c r="C35" s="152">
        <v>16327</v>
      </c>
      <c r="D35" s="153">
        <v>20676</v>
      </c>
      <c r="E35" s="154">
        <v>2.3767082590611999E-2</v>
      </c>
      <c r="F35" s="155">
        <v>0.26636859190298279</v>
      </c>
      <c r="G35" s="152">
        <v>52160</v>
      </c>
      <c r="H35" s="152">
        <v>41525</v>
      </c>
      <c r="I35" s="153">
        <v>55059</v>
      </c>
      <c r="J35" s="154">
        <v>5.5578987730061424E-2</v>
      </c>
      <c r="K35" s="155">
        <v>0.32592414208308251</v>
      </c>
      <c r="L35" s="183"/>
      <c r="M35" s="182"/>
      <c r="N35" s="184"/>
      <c r="O35" s="184"/>
      <c r="P35" s="184"/>
      <c r="Q35" s="187"/>
      <c r="R35" s="182"/>
      <c r="S35" s="184"/>
      <c r="T35" s="184"/>
      <c r="U35" s="184"/>
    </row>
    <row r="36" spans="1:21" s="180" customFormat="1" ht="12" customHeight="1" x14ac:dyDescent="0.2">
      <c r="A36" s="156" t="s">
        <v>11</v>
      </c>
      <c r="B36" s="157">
        <v>16571</v>
      </c>
      <c r="C36" s="157">
        <v>12944</v>
      </c>
      <c r="D36" s="158">
        <v>17156</v>
      </c>
      <c r="E36" s="159">
        <v>3.5302637137167414E-2</v>
      </c>
      <c r="F36" s="160">
        <v>0.32540173053152044</v>
      </c>
      <c r="G36" s="157">
        <v>34728</v>
      </c>
      <c r="H36" s="157">
        <v>28138</v>
      </c>
      <c r="I36" s="158">
        <v>40235</v>
      </c>
      <c r="J36" s="159">
        <v>0.15857521308454281</v>
      </c>
      <c r="K36" s="160">
        <v>0.42991683843912143</v>
      </c>
      <c r="L36" s="183"/>
      <c r="M36" s="182"/>
      <c r="N36" s="184"/>
      <c r="O36" s="184"/>
      <c r="P36" s="184"/>
      <c r="Q36" s="187"/>
      <c r="R36" s="184"/>
      <c r="S36" s="184"/>
      <c r="T36" s="184"/>
      <c r="U36" s="184"/>
    </row>
    <row r="37" spans="1:21" s="180" customFormat="1" ht="12" customHeight="1" x14ac:dyDescent="0.2">
      <c r="A37" s="156" t="s">
        <v>12</v>
      </c>
      <c r="B37" s="157">
        <v>3625</v>
      </c>
      <c r="C37" s="157">
        <v>3383</v>
      </c>
      <c r="D37" s="158">
        <v>3520</v>
      </c>
      <c r="E37" s="159">
        <v>-2.8965517241379302E-2</v>
      </c>
      <c r="F37" s="160">
        <v>4.0496600650310466E-2</v>
      </c>
      <c r="G37" s="157">
        <v>17432</v>
      </c>
      <c r="H37" s="157">
        <v>13387</v>
      </c>
      <c r="I37" s="158">
        <v>14824</v>
      </c>
      <c r="J37" s="159">
        <v>-0.14960991280403857</v>
      </c>
      <c r="K37" s="160">
        <v>0.1073429446477927</v>
      </c>
      <c r="L37" s="183"/>
      <c r="M37" s="182"/>
      <c r="N37" s="184"/>
      <c r="O37" s="184"/>
      <c r="P37" s="184"/>
      <c r="Q37" s="187"/>
      <c r="R37" s="184"/>
      <c r="S37" s="184"/>
      <c r="T37" s="184"/>
    </row>
    <row r="38" spans="1:21" s="180" customFormat="1" ht="12" customHeight="1" x14ac:dyDescent="0.2">
      <c r="A38" s="151" t="s">
        <v>13</v>
      </c>
      <c r="B38" s="152">
        <v>6139</v>
      </c>
      <c r="C38" s="152">
        <v>5870</v>
      </c>
      <c r="D38" s="153">
        <v>5716</v>
      </c>
      <c r="E38" s="154">
        <v>-6.8903730249226247E-2</v>
      </c>
      <c r="F38" s="155">
        <v>-2.6235093696763245E-2</v>
      </c>
      <c r="G38" s="152">
        <v>29029</v>
      </c>
      <c r="H38" s="152">
        <v>21377</v>
      </c>
      <c r="I38" s="153">
        <v>23053</v>
      </c>
      <c r="J38" s="154">
        <v>-0.20586310241482653</v>
      </c>
      <c r="K38" s="155">
        <v>7.8402020863544974E-2</v>
      </c>
      <c r="L38" s="183"/>
      <c r="M38" s="182"/>
      <c r="N38" s="184"/>
      <c r="O38" s="184"/>
      <c r="P38" s="184"/>
      <c r="Q38" s="187"/>
      <c r="R38" s="184"/>
      <c r="S38" s="184"/>
      <c r="T38" s="184"/>
    </row>
    <row r="39" spans="1:21" s="180" customFormat="1" ht="12" customHeight="1" x14ac:dyDescent="0.2">
      <c r="A39" s="156" t="s">
        <v>11</v>
      </c>
      <c r="B39" s="157">
        <v>1734</v>
      </c>
      <c r="C39" s="157">
        <v>2112</v>
      </c>
      <c r="D39" s="158">
        <v>2357</v>
      </c>
      <c r="E39" s="159">
        <v>0.35928489042675893</v>
      </c>
      <c r="F39" s="160">
        <v>0.11600378787878785</v>
      </c>
      <c r="G39" s="157">
        <v>5266</v>
      </c>
      <c r="H39" s="157">
        <v>6562</v>
      </c>
      <c r="I39" s="158">
        <v>7362</v>
      </c>
      <c r="J39" s="159">
        <v>0.3980250664641094</v>
      </c>
      <c r="K39" s="160">
        <v>0.12191405059433102</v>
      </c>
      <c r="L39" s="183"/>
      <c r="M39" s="182"/>
      <c r="N39" s="184"/>
      <c r="O39" s="184"/>
      <c r="P39" s="184"/>
      <c r="Q39" s="187"/>
      <c r="R39" s="184"/>
      <c r="S39" s="184"/>
      <c r="T39" s="184"/>
    </row>
    <row r="40" spans="1:21" s="180" customFormat="1" ht="12" customHeight="1" x14ac:dyDescent="0.2">
      <c r="A40" s="156" t="s">
        <v>12</v>
      </c>
      <c r="B40" s="161">
        <v>4405</v>
      </c>
      <c r="C40" s="161">
        <v>3758</v>
      </c>
      <c r="D40" s="158">
        <v>3359</v>
      </c>
      <c r="E40" s="159">
        <v>-0.23745743473325764</v>
      </c>
      <c r="F40" s="162">
        <v>-0.10617349654071317</v>
      </c>
      <c r="G40" s="161">
        <v>23763</v>
      </c>
      <c r="H40" s="161">
        <v>14815</v>
      </c>
      <c r="I40" s="158">
        <v>15691</v>
      </c>
      <c r="J40" s="159">
        <v>-0.3396877498632328</v>
      </c>
      <c r="K40" s="162">
        <v>5.9129260884238866E-2</v>
      </c>
      <c r="L40" s="183"/>
      <c r="M40" s="182"/>
      <c r="N40" s="184"/>
      <c r="O40" s="184"/>
      <c r="P40" s="184"/>
      <c r="Q40" s="187"/>
      <c r="R40" s="184"/>
      <c r="S40" s="184"/>
      <c r="T40" s="184"/>
    </row>
    <row r="41" spans="1:21" s="180" customFormat="1" ht="12" customHeight="1" x14ac:dyDescent="0.2">
      <c r="A41" s="151" t="s">
        <v>172</v>
      </c>
      <c r="B41" s="163">
        <v>7390</v>
      </c>
      <c r="C41" s="163">
        <v>5486</v>
      </c>
      <c r="D41" s="153">
        <v>7092</v>
      </c>
      <c r="E41" s="154">
        <v>-4.0324763193504753E-2</v>
      </c>
      <c r="F41" s="164">
        <v>0.2927451695224208</v>
      </c>
      <c r="G41" s="163">
        <v>38789</v>
      </c>
      <c r="H41" s="163">
        <v>23601</v>
      </c>
      <c r="I41" s="153">
        <v>30508</v>
      </c>
      <c r="J41" s="154">
        <v>-0.21348836010209082</v>
      </c>
      <c r="K41" s="164">
        <v>0.29265709080123714</v>
      </c>
      <c r="L41" s="183"/>
      <c r="M41" s="182"/>
      <c r="N41" s="184"/>
      <c r="O41" s="184"/>
      <c r="P41" s="184"/>
      <c r="Q41" s="187"/>
      <c r="R41" s="184"/>
      <c r="S41" s="184"/>
      <c r="T41" s="184"/>
    </row>
    <row r="42" spans="1:21" s="180" customFormat="1" ht="12" customHeight="1" x14ac:dyDescent="0.2">
      <c r="A42" s="156" t="s">
        <v>11</v>
      </c>
      <c r="B42" s="161">
        <v>1431</v>
      </c>
      <c r="C42" s="161">
        <v>1265</v>
      </c>
      <c r="D42" s="158">
        <v>1562</v>
      </c>
      <c r="E42" s="159">
        <v>9.1544374563242492E-2</v>
      </c>
      <c r="F42" s="162">
        <v>0.23478260869565215</v>
      </c>
      <c r="G42" s="161">
        <v>6786</v>
      </c>
      <c r="H42" s="161">
        <v>5189</v>
      </c>
      <c r="I42" s="158">
        <v>6464</v>
      </c>
      <c r="J42" s="159">
        <v>-4.7450633657530217E-2</v>
      </c>
      <c r="K42" s="162">
        <v>0.24571208325303528</v>
      </c>
      <c r="L42" s="183"/>
      <c r="M42" s="182"/>
      <c r="N42" s="184"/>
      <c r="O42" s="184"/>
      <c r="P42" s="184"/>
      <c r="Q42" s="187"/>
      <c r="R42" s="184"/>
      <c r="S42" s="184"/>
      <c r="T42" s="184"/>
    </row>
    <row r="43" spans="1:21" s="180" customFormat="1" ht="12" customHeight="1" x14ac:dyDescent="0.2">
      <c r="A43" s="156" t="s">
        <v>12</v>
      </c>
      <c r="B43" s="161">
        <v>5959</v>
      </c>
      <c r="C43" s="161">
        <v>4221</v>
      </c>
      <c r="D43" s="158">
        <v>5530</v>
      </c>
      <c r="E43" s="159">
        <v>-7.1991944957207621E-2</v>
      </c>
      <c r="F43" s="162">
        <v>0.31011608623548925</v>
      </c>
      <c r="G43" s="161">
        <v>32003</v>
      </c>
      <c r="H43" s="161">
        <v>18412</v>
      </c>
      <c r="I43" s="158">
        <v>24044</v>
      </c>
      <c r="J43" s="159">
        <v>-0.24869543480298717</v>
      </c>
      <c r="K43" s="162">
        <v>0.30588746469693673</v>
      </c>
      <c r="L43" s="183"/>
      <c r="M43" s="182"/>
      <c r="N43" s="184"/>
      <c r="O43" s="184"/>
      <c r="P43" s="184"/>
      <c r="Q43" s="187"/>
      <c r="R43" s="184"/>
      <c r="S43" s="184"/>
      <c r="T43" s="184"/>
    </row>
    <row r="44" spans="1:21" s="180" customFormat="1" ht="12" customHeight="1" x14ac:dyDescent="0.2">
      <c r="A44" s="151" t="s">
        <v>173</v>
      </c>
      <c r="B44" s="163">
        <v>2536</v>
      </c>
      <c r="C44" s="163">
        <v>2553</v>
      </c>
      <c r="D44" s="153">
        <v>2531</v>
      </c>
      <c r="E44" s="154">
        <v>-1.9716088328075587E-3</v>
      </c>
      <c r="F44" s="164">
        <v>-8.6173129651390123E-3</v>
      </c>
      <c r="G44" s="163">
        <v>5880</v>
      </c>
      <c r="H44" s="163">
        <v>5284</v>
      </c>
      <c r="I44" s="153">
        <v>5631</v>
      </c>
      <c r="J44" s="154">
        <v>-4.2346938775510212E-2</v>
      </c>
      <c r="K44" s="164">
        <v>6.5669947009840968E-2</v>
      </c>
      <c r="L44" s="183"/>
      <c r="M44" s="182"/>
      <c r="N44" s="184"/>
      <c r="O44" s="184"/>
      <c r="P44" s="184"/>
      <c r="Q44" s="187"/>
      <c r="R44" s="184"/>
      <c r="S44" s="184"/>
      <c r="T44" s="184"/>
    </row>
    <row r="45" spans="1:21" ht="12" customHeight="1" x14ac:dyDescent="0.2">
      <c r="A45" s="156" t="s">
        <v>11</v>
      </c>
      <c r="B45" s="161">
        <v>1214</v>
      </c>
      <c r="C45" s="161">
        <v>1226</v>
      </c>
      <c r="D45" s="158">
        <v>1132</v>
      </c>
      <c r="E45" s="165">
        <v>-6.7545304777594684E-2</v>
      </c>
      <c r="F45" s="162">
        <v>-7.6672104404567731E-2</v>
      </c>
      <c r="G45" s="161">
        <v>1608</v>
      </c>
      <c r="H45" s="161">
        <v>1590</v>
      </c>
      <c r="I45" s="158">
        <v>1611</v>
      </c>
      <c r="J45" s="165">
        <v>1.8656716417910779E-3</v>
      </c>
      <c r="K45" s="162">
        <v>1.3207547169811429E-2</v>
      </c>
      <c r="L45" s="183"/>
      <c r="M45" s="182"/>
      <c r="N45" s="184"/>
      <c r="O45" s="184"/>
      <c r="P45" s="184"/>
      <c r="Q45" s="187"/>
      <c r="R45" s="184"/>
      <c r="S45" s="184"/>
      <c r="T45" s="184"/>
    </row>
    <row r="46" spans="1:21" ht="12" customHeight="1" x14ac:dyDescent="0.2">
      <c r="A46" s="156" t="s">
        <v>12</v>
      </c>
      <c r="B46" s="161">
        <v>1322</v>
      </c>
      <c r="C46" s="161">
        <v>1327</v>
      </c>
      <c r="D46" s="158">
        <v>1399</v>
      </c>
      <c r="E46" s="159">
        <v>5.8245083207261628E-2</v>
      </c>
      <c r="F46" s="162">
        <v>5.4257724189902046E-2</v>
      </c>
      <c r="G46" s="161">
        <v>4272</v>
      </c>
      <c r="H46" s="161">
        <v>3694</v>
      </c>
      <c r="I46" s="158">
        <v>4020</v>
      </c>
      <c r="J46" s="159">
        <v>-5.8988764044943798E-2</v>
      </c>
      <c r="K46" s="162">
        <v>8.8251218191662151E-2</v>
      </c>
      <c r="L46" s="183"/>
      <c r="M46" s="182"/>
      <c r="N46" s="184"/>
      <c r="O46" s="184"/>
      <c r="P46" s="184"/>
      <c r="Q46" s="187"/>
      <c r="R46" s="184"/>
      <c r="S46" s="184"/>
      <c r="T46" s="184"/>
    </row>
    <row r="47" spans="1:21" s="180" customFormat="1" ht="12" customHeight="1" x14ac:dyDescent="0.2">
      <c r="A47" s="151" t="s">
        <v>14</v>
      </c>
      <c r="B47" s="163">
        <v>765</v>
      </c>
      <c r="C47" s="163">
        <v>526</v>
      </c>
      <c r="D47" s="153">
        <v>515</v>
      </c>
      <c r="E47" s="154">
        <v>-0.32679738562091498</v>
      </c>
      <c r="F47" s="164">
        <v>-2.0912547528517123E-2</v>
      </c>
      <c r="G47" s="163">
        <v>2043</v>
      </c>
      <c r="H47" s="163">
        <v>1601</v>
      </c>
      <c r="I47" s="153">
        <v>1876</v>
      </c>
      <c r="J47" s="154">
        <v>-8.1742535487028922E-2</v>
      </c>
      <c r="K47" s="164">
        <v>0.17176764522173649</v>
      </c>
      <c r="L47" s="183"/>
      <c r="M47" s="182"/>
      <c r="N47" s="184"/>
      <c r="O47" s="184"/>
      <c r="P47" s="184"/>
      <c r="Q47" s="187"/>
      <c r="R47" s="184"/>
      <c r="S47" s="184"/>
      <c r="T47" s="184"/>
    </row>
    <row r="48" spans="1:21" ht="12" customHeight="1" x14ac:dyDescent="0.2">
      <c r="A48" s="156" t="s">
        <v>11</v>
      </c>
      <c r="B48" s="161">
        <v>430</v>
      </c>
      <c r="C48" s="161">
        <v>216</v>
      </c>
      <c r="D48" s="158">
        <v>175</v>
      </c>
      <c r="E48" s="159">
        <v>-0.59302325581395343</v>
      </c>
      <c r="F48" s="162">
        <v>-0.18981481481481477</v>
      </c>
      <c r="G48" s="161">
        <v>806</v>
      </c>
      <c r="H48" s="161">
        <v>549</v>
      </c>
      <c r="I48" s="158">
        <v>495</v>
      </c>
      <c r="J48" s="159">
        <v>-0.38585607940446653</v>
      </c>
      <c r="K48" s="162">
        <v>-9.8360655737704916E-2</v>
      </c>
      <c r="L48" s="183"/>
      <c r="M48" s="182"/>
      <c r="N48" s="184"/>
      <c r="O48" s="184"/>
      <c r="P48" s="184"/>
      <c r="Q48" s="187"/>
      <c r="R48" s="184"/>
      <c r="S48" s="184"/>
      <c r="T48" s="184"/>
    </row>
    <row r="49" spans="1:21" ht="12" customHeight="1" x14ac:dyDescent="0.2">
      <c r="A49" s="156" t="s">
        <v>12</v>
      </c>
      <c r="B49" s="161">
        <v>335</v>
      </c>
      <c r="C49" s="161">
        <v>310</v>
      </c>
      <c r="D49" s="158">
        <v>340</v>
      </c>
      <c r="E49" s="159">
        <v>1.4925373134328401E-2</v>
      </c>
      <c r="F49" s="162">
        <v>9.6774193548387011E-2</v>
      </c>
      <c r="G49" s="161">
        <v>1237</v>
      </c>
      <c r="H49" s="161">
        <v>1052</v>
      </c>
      <c r="I49" s="158">
        <v>1381</v>
      </c>
      <c r="J49" s="159">
        <v>0.11641067097817293</v>
      </c>
      <c r="K49" s="162">
        <v>0.31273764258555126</v>
      </c>
      <c r="L49" s="183"/>
      <c r="M49" s="182"/>
      <c r="N49" s="184"/>
      <c r="O49" s="184"/>
      <c r="P49" s="184"/>
      <c r="Q49" s="187"/>
      <c r="R49" s="184"/>
      <c r="S49" s="184"/>
      <c r="T49" s="184"/>
    </row>
    <row r="50" spans="1:21" s="180" customFormat="1" ht="12" customHeight="1" x14ac:dyDescent="0.2">
      <c r="A50" s="151" t="s">
        <v>146</v>
      </c>
      <c r="B50" s="163">
        <v>5343</v>
      </c>
      <c r="C50" s="163">
        <v>5824</v>
      </c>
      <c r="D50" s="153">
        <v>6251</v>
      </c>
      <c r="E50" s="154">
        <v>0.16994198016095829</v>
      </c>
      <c r="F50" s="164">
        <v>7.3317307692307709E-2</v>
      </c>
      <c r="G50" s="163">
        <v>24357</v>
      </c>
      <c r="H50" s="163">
        <v>22877</v>
      </c>
      <c r="I50" s="153">
        <v>28778</v>
      </c>
      <c r="J50" s="154">
        <v>0.18150839594367119</v>
      </c>
      <c r="K50" s="164">
        <v>0.25794466057612442</v>
      </c>
      <c r="L50" s="183"/>
      <c r="M50" s="182"/>
      <c r="N50" s="184"/>
      <c r="O50" s="184"/>
      <c r="P50" s="184"/>
      <c r="Q50" s="187"/>
      <c r="R50" s="184"/>
      <c r="S50" s="184"/>
      <c r="T50" s="184"/>
    </row>
    <row r="51" spans="1:21" ht="12" customHeight="1" x14ac:dyDescent="0.2">
      <c r="A51" s="156" t="s">
        <v>11</v>
      </c>
      <c r="B51" s="161">
        <v>2416</v>
      </c>
      <c r="C51" s="161">
        <v>2543</v>
      </c>
      <c r="D51" s="158">
        <v>3112</v>
      </c>
      <c r="E51" s="159">
        <v>0.28807947019867552</v>
      </c>
      <c r="F51" s="162">
        <v>0.22375147463625633</v>
      </c>
      <c r="G51" s="161">
        <v>11571</v>
      </c>
      <c r="H51" s="161">
        <v>9592</v>
      </c>
      <c r="I51" s="158">
        <v>14746</v>
      </c>
      <c r="J51" s="159">
        <v>0.27439287874859564</v>
      </c>
      <c r="K51" s="162">
        <v>0.5373227689741451</v>
      </c>
      <c r="L51" s="183"/>
      <c r="M51" s="182"/>
      <c r="N51" s="184"/>
      <c r="O51" s="184"/>
      <c r="P51" s="184"/>
      <c r="Q51" s="187"/>
      <c r="R51" s="184"/>
      <c r="S51" s="184"/>
      <c r="T51" s="184"/>
    </row>
    <row r="52" spans="1:21" ht="12" customHeight="1" x14ac:dyDescent="0.2">
      <c r="A52" s="156" t="s">
        <v>12</v>
      </c>
      <c r="B52" s="161">
        <v>2927</v>
      </c>
      <c r="C52" s="161">
        <v>3281</v>
      </c>
      <c r="D52" s="158">
        <v>3139</v>
      </c>
      <c r="E52" s="159">
        <v>7.2429108302015655E-2</v>
      </c>
      <c r="F52" s="162">
        <v>-4.3279487960987462E-2</v>
      </c>
      <c r="G52" s="161">
        <v>12786</v>
      </c>
      <c r="H52" s="161">
        <v>13285</v>
      </c>
      <c r="I52" s="158">
        <v>14032</v>
      </c>
      <c r="J52" s="159">
        <v>9.7450336305334062E-2</v>
      </c>
      <c r="K52" s="162">
        <v>5.6228829506962841E-2</v>
      </c>
      <c r="L52" s="183"/>
      <c r="M52" s="182"/>
      <c r="N52" s="184"/>
      <c r="O52" s="184"/>
      <c r="P52" s="184"/>
      <c r="Q52" s="187"/>
      <c r="R52" s="184"/>
      <c r="S52" s="184"/>
      <c r="T52" s="184"/>
    </row>
    <row r="53" spans="1:21" s="180" customFormat="1" ht="12" customHeight="1" x14ac:dyDescent="0.2">
      <c r="A53" s="151" t="s">
        <v>23</v>
      </c>
      <c r="B53" s="163">
        <v>3884</v>
      </c>
      <c r="C53" s="163">
        <v>2914</v>
      </c>
      <c r="D53" s="153">
        <v>3056</v>
      </c>
      <c r="E53" s="154">
        <v>-0.21318228630278069</v>
      </c>
      <c r="F53" s="164">
        <v>4.8730267673301242E-2</v>
      </c>
      <c r="G53" s="163">
        <v>16724</v>
      </c>
      <c r="H53" s="163">
        <v>11906</v>
      </c>
      <c r="I53" s="153">
        <v>13588</v>
      </c>
      <c r="J53" s="154">
        <v>-0.18751494857689543</v>
      </c>
      <c r="K53" s="164">
        <v>0.1412733075760122</v>
      </c>
      <c r="L53" s="183"/>
      <c r="M53" s="182"/>
      <c r="N53" s="184"/>
      <c r="O53" s="184"/>
      <c r="P53" s="184"/>
      <c r="Q53" s="187"/>
      <c r="R53" s="184"/>
      <c r="S53" s="184"/>
      <c r="T53" s="184"/>
    </row>
    <row r="54" spans="1:21" s="180" customFormat="1" ht="12" customHeight="1" x14ac:dyDescent="0.2">
      <c r="A54" s="151" t="s">
        <v>204</v>
      </c>
      <c r="B54" s="152">
        <v>5612</v>
      </c>
      <c r="C54" s="152">
        <v>4076</v>
      </c>
      <c r="D54" s="153">
        <v>5021</v>
      </c>
      <c r="E54" s="154">
        <v>-0.10531004989308623</v>
      </c>
      <c r="F54" s="155">
        <v>0.2318449460255152</v>
      </c>
      <c r="G54" s="152">
        <v>24935</v>
      </c>
      <c r="H54" s="152">
        <v>18604</v>
      </c>
      <c r="I54" s="153">
        <v>25667</v>
      </c>
      <c r="J54" s="154">
        <v>2.9356326448766845E-2</v>
      </c>
      <c r="K54" s="155">
        <v>0.37964953773382071</v>
      </c>
      <c r="L54" s="183"/>
      <c r="M54" s="182"/>
      <c r="N54" s="184"/>
      <c r="O54" s="184"/>
      <c r="P54" s="184"/>
      <c r="Q54" s="187"/>
      <c r="R54" s="184"/>
      <c r="S54" s="184"/>
      <c r="T54" s="184"/>
    </row>
    <row r="55" spans="1:21" s="180" customFormat="1" ht="12" customHeight="1" x14ac:dyDescent="0.2">
      <c r="A55" s="151" t="s">
        <v>18</v>
      </c>
      <c r="B55" s="152">
        <v>1704</v>
      </c>
      <c r="C55" s="152">
        <v>796</v>
      </c>
      <c r="D55" s="153">
        <v>1337</v>
      </c>
      <c r="E55" s="154">
        <v>-0.21537558685446012</v>
      </c>
      <c r="F55" s="155">
        <v>0.67964824120603007</v>
      </c>
      <c r="G55" s="152">
        <v>4624</v>
      </c>
      <c r="H55" s="152">
        <v>2442</v>
      </c>
      <c r="I55" s="153">
        <v>3474</v>
      </c>
      <c r="J55" s="154">
        <v>-0.24870242214532867</v>
      </c>
      <c r="K55" s="155">
        <v>0.42260442260442255</v>
      </c>
      <c r="L55" s="183"/>
      <c r="M55" s="182"/>
      <c r="N55" s="184"/>
      <c r="O55" s="184"/>
      <c r="P55" s="184"/>
      <c r="Q55" s="187"/>
      <c r="R55" s="184"/>
      <c r="S55" s="184"/>
      <c r="T55" s="184"/>
    </row>
    <row r="56" spans="1:21" ht="12" customHeight="1" x14ac:dyDescent="0.2">
      <c r="A56" s="151" t="s">
        <v>45</v>
      </c>
      <c r="B56" s="152">
        <v>1904</v>
      </c>
      <c r="C56" s="152">
        <v>1824</v>
      </c>
      <c r="D56" s="153">
        <v>2087</v>
      </c>
      <c r="E56" s="154">
        <v>9.6113445378151363E-2</v>
      </c>
      <c r="F56" s="155">
        <v>0.14418859649122817</v>
      </c>
      <c r="G56" s="152">
        <v>7672</v>
      </c>
      <c r="H56" s="152">
        <v>6276</v>
      </c>
      <c r="I56" s="153">
        <v>8097</v>
      </c>
      <c r="J56" s="154">
        <v>5.5396246089676637E-2</v>
      </c>
      <c r="K56" s="155">
        <v>0.29015296367112819</v>
      </c>
      <c r="L56" s="183"/>
      <c r="M56" s="182"/>
      <c r="N56" s="184"/>
      <c r="O56" s="184"/>
      <c r="P56" s="184"/>
      <c r="Q56" s="187"/>
      <c r="R56" s="184"/>
      <c r="S56" s="184"/>
      <c r="T56" s="184"/>
    </row>
    <row r="57" spans="1:21" ht="12" customHeight="1" x14ac:dyDescent="0.2">
      <c r="A57" s="151" t="s">
        <v>20</v>
      </c>
      <c r="B57" s="152">
        <v>4283</v>
      </c>
      <c r="C57" s="152">
        <v>3722</v>
      </c>
      <c r="D57" s="153">
        <v>4003</v>
      </c>
      <c r="E57" s="154">
        <v>-6.5374737333644628E-2</v>
      </c>
      <c r="F57" s="155">
        <v>7.5497044599677654E-2</v>
      </c>
      <c r="G57" s="152">
        <v>17286</v>
      </c>
      <c r="H57" s="152">
        <v>15823</v>
      </c>
      <c r="I57" s="153">
        <v>17621</v>
      </c>
      <c r="J57" s="154">
        <v>1.9379844961240345E-2</v>
      </c>
      <c r="K57" s="155">
        <v>0.11363205460405745</v>
      </c>
      <c r="L57" s="183"/>
      <c r="M57" s="182"/>
      <c r="N57" s="184"/>
      <c r="O57" s="184"/>
      <c r="P57" s="184"/>
      <c r="Q57" s="187"/>
      <c r="R57" s="184"/>
      <c r="S57" s="184"/>
      <c r="T57" s="184"/>
    </row>
    <row r="58" spans="1:21" s="180" customFormat="1" ht="12" customHeight="1" x14ac:dyDescent="0.2">
      <c r="A58" s="147" t="s">
        <v>133</v>
      </c>
      <c r="B58" s="166">
        <v>54413</v>
      </c>
      <c r="C58" s="166">
        <v>49918</v>
      </c>
      <c r="D58" s="166">
        <v>58285</v>
      </c>
      <c r="E58" s="167">
        <v>7.1159465568889857E-2</v>
      </c>
      <c r="F58" s="167">
        <v>0.16761488841700389</v>
      </c>
      <c r="G58" s="166">
        <v>199142</v>
      </c>
      <c r="H58" s="166">
        <v>171316</v>
      </c>
      <c r="I58" s="166">
        <v>213352</v>
      </c>
      <c r="J58" s="167">
        <v>7.1356117745126513E-2</v>
      </c>
      <c r="K58" s="167">
        <v>0.24537112704008956</v>
      </c>
      <c r="L58" s="183"/>
      <c r="M58" s="182"/>
      <c r="N58" s="152"/>
      <c r="O58" s="152"/>
      <c r="P58" s="152"/>
      <c r="Q58" s="187"/>
      <c r="R58" s="161"/>
      <c r="S58" s="152"/>
      <c r="T58" s="152"/>
      <c r="U58" s="152"/>
    </row>
    <row r="59" spans="1:21" ht="12" customHeight="1" x14ac:dyDescent="0.2">
      <c r="A59" s="156" t="s">
        <v>11</v>
      </c>
      <c r="B59" s="157">
        <v>35725</v>
      </c>
      <c r="C59" s="157">
        <v>31407</v>
      </c>
      <c r="D59" s="158">
        <v>38755</v>
      </c>
      <c r="E59" s="159">
        <v>8.4814555633309974E-2</v>
      </c>
      <c r="F59" s="160">
        <v>0.23396058203585191</v>
      </c>
      <c r="G59" s="157">
        <v>106674</v>
      </c>
      <c r="H59" s="157">
        <v>96090</v>
      </c>
      <c r="I59" s="158">
        <v>128573</v>
      </c>
      <c r="J59" s="159">
        <v>0.20528901138046751</v>
      </c>
      <c r="K59" s="160">
        <v>0.33804766364866268</v>
      </c>
      <c r="L59" s="183"/>
      <c r="M59" s="182"/>
      <c r="N59" s="184"/>
      <c r="O59" s="184"/>
      <c r="P59" s="184"/>
      <c r="Q59" s="187"/>
      <c r="R59" s="184"/>
      <c r="S59" s="184"/>
      <c r="T59" s="184"/>
      <c r="U59" s="184"/>
    </row>
    <row r="60" spans="1:21" ht="15" customHeight="1" x14ac:dyDescent="0.2">
      <c r="A60" s="156" t="s">
        <v>12</v>
      </c>
      <c r="B60" s="157">
        <v>18688</v>
      </c>
      <c r="C60" s="157">
        <v>18511</v>
      </c>
      <c r="D60" s="158">
        <v>19530</v>
      </c>
      <c r="E60" s="159">
        <v>4.5055650684931559E-2</v>
      </c>
      <c r="F60" s="160">
        <v>5.5048349629949866E-2</v>
      </c>
      <c r="G60" s="157">
        <v>92468</v>
      </c>
      <c r="H60" s="157">
        <v>75226</v>
      </c>
      <c r="I60" s="158">
        <v>84779</v>
      </c>
      <c r="J60" s="159">
        <v>-8.3153090798979146E-2</v>
      </c>
      <c r="K60" s="160">
        <v>0.12699066812006476</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843F3-D5C7-4A76-A276-19D9667063C5}">
  <dimension ref="A1:AC80"/>
  <sheetViews>
    <sheetView showGridLines="0" workbookViewId="0">
      <selection activeCell="M4" sqref="M4"/>
    </sheetView>
  </sheetViews>
  <sheetFormatPr defaultColWidth="8.85546875" defaultRowHeight="9.9499999999999993" customHeight="1" x14ac:dyDescent="0.2"/>
  <cols>
    <col min="1" max="1" width="34.7109375" style="178" customWidth="1"/>
    <col min="2" max="4" width="8.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232</v>
      </c>
      <c r="B1" s="225"/>
      <c r="C1" s="225"/>
      <c r="D1" s="225"/>
      <c r="E1" s="225"/>
      <c r="F1" s="145"/>
      <c r="G1" s="145"/>
      <c r="H1" s="145"/>
      <c r="I1" s="145"/>
      <c r="J1" s="145"/>
      <c r="K1" s="145"/>
    </row>
    <row r="2" spans="1:29" ht="18" customHeight="1" x14ac:dyDescent="0.2">
      <c r="A2" s="146"/>
      <c r="B2" s="222" t="s">
        <v>233</v>
      </c>
      <c r="C2" s="222"/>
      <c r="D2" s="222"/>
      <c r="E2" s="222"/>
      <c r="F2" s="222"/>
      <c r="G2" s="222" t="s">
        <v>234</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2193056</v>
      </c>
      <c r="C5" s="152">
        <v>1547349</v>
      </c>
      <c r="D5" s="153">
        <v>2191781</v>
      </c>
      <c r="E5" s="154">
        <v>-5.8138050282341425E-4</v>
      </c>
      <c r="F5" s="155">
        <v>0.41647488704875246</v>
      </c>
      <c r="G5" s="152">
        <v>4996904</v>
      </c>
      <c r="H5" s="152">
        <v>3645092</v>
      </c>
      <c r="I5" s="153">
        <v>4991179</v>
      </c>
      <c r="J5" s="154">
        <v>-1.1457094232748544E-3</v>
      </c>
      <c r="K5" s="155">
        <v>0.36928752415576893</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1617941</v>
      </c>
      <c r="C6" s="157">
        <v>1224069</v>
      </c>
      <c r="D6" s="158">
        <v>1734205</v>
      </c>
      <c r="E6" s="159">
        <v>7.1859233433110292E-2</v>
      </c>
      <c r="F6" s="160">
        <v>0.41675428427645822</v>
      </c>
      <c r="G6" s="157">
        <v>2774121</v>
      </c>
      <c r="H6" s="157">
        <v>2151206</v>
      </c>
      <c r="I6" s="158">
        <v>3289524</v>
      </c>
      <c r="J6" s="159">
        <v>0.18578966094124949</v>
      </c>
      <c r="K6" s="160">
        <v>0.52915341441033537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575115</v>
      </c>
      <c r="C7" s="157">
        <v>323280</v>
      </c>
      <c r="D7" s="158">
        <v>457576</v>
      </c>
      <c r="E7" s="159">
        <v>-0.20437477721846931</v>
      </c>
      <c r="F7" s="160">
        <v>0.41541697599604066</v>
      </c>
      <c r="G7" s="157">
        <v>2222783</v>
      </c>
      <c r="H7" s="157">
        <v>1493886</v>
      </c>
      <c r="I7" s="158">
        <v>1701655</v>
      </c>
      <c r="J7" s="159">
        <v>-0.23444843693693895</v>
      </c>
      <c r="K7" s="160">
        <v>0.13907955493257185</v>
      </c>
      <c r="L7" s="183"/>
      <c r="M7" s="183"/>
      <c r="N7" s="184"/>
      <c r="O7" s="184"/>
      <c r="P7" s="184"/>
      <c r="Q7" s="187"/>
      <c r="R7" s="184"/>
      <c r="S7" s="184"/>
      <c r="T7" s="184"/>
    </row>
    <row r="8" spans="1:29" s="180" customFormat="1" ht="12" customHeight="1" x14ac:dyDescent="0.2">
      <c r="A8" s="151" t="s">
        <v>13</v>
      </c>
      <c r="B8" s="152">
        <v>928606</v>
      </c>
      <c r="C8" s="152">
        <v>681278</v>
      </c>
      <c r="D8" s="153">
        <v>834944</v>
      </c>
      <c r="E8" s="154">
        <v>-0.10086301402317022</v>
      </c>
      <c r="F8" s="155">
        <v>0.22555550010421599</v>
      </c>
      <c r="G8" s="152">
        <v>3719054</v>
      </c>
      <c r="H8" s="152">
        <v>2377745</v>
      </c>
      <c r="I8" s="153">
        <v>2777462</v>
      </c>
      <c r="J8" s="154">
        <v>-0.25318051310897882</v>
      </c>
      <c r="K8" s="155">
        <v>0.16810759774492223</v>
      </c>
      <c r="L8" s="183"/>
      <c r="M8" s="183"/>
      <c r="N8" s="184"/>
      <c r="O8" s="184"/>
      <c r="P8" s="184"/>
      <c r="Q8" s="187"/>
      <c r="R8" s="184"/>
      <c r="S8" s="184"/>
      <c r="T8" s="184"/>
    </row>
    <row r="9" spans="1:29" s="180" customFormat="1" ht="12" customHeight="1" x14ac:dyDescent="0.2">
      <c r="A9" s="156" t="s">
        <v>11</v>
      </c>
      <c r="B9" s="157">
        <v>197872</v>
      </c>
      <c r="C9" s="157">
        <v>218790</v>
      </c>
      <c r="D9" s="158">
        <v>292674</v>
      </c>
      <c r="E9" s="159">
        <v>0.47910770599175234</v>
      </c>
      <c r="F9" s="160">
        <v>0.33769367887014945</v>
      </c>
      <c r="G9" s="157">
        <v>523597</v>
      </c>
      <c r="H9" s="157">
        <v>553164</v>
      </c>
      <c r="I9" s="158">
        <v>728745</v>
      </c>
      <c r="J9" s="159">
        <v>0.39180514785226039</v>
      </c>
      <c r="K9" s="160">
        <v>0.31741219602143311</v>
      </c>
      <c r="L9" s="183"/>
      <c r="M9" s="183"/>
      <c r="N9" s="184"/>
      <c r="O9" s="184"/>
      <c r="P9" s="184"/>
      <c r="Q9" s="187"/>
      <c r="R9" s="184"/>
      <c r="S9" s="184"/>
      <c r="T9" s="184"/>
    </row>
    <row r="10" spans="1:29" s="180" customFormat="1" ht="12" customHeight="1" x14ac:dyDescent="0.2">
      <c r="A10" s="156" t="s">
        <v>12</v>
      </c>
      <c r="B10" s="161">
        <v>730734</v>
      </c>
      <c r="C10" s="161">
        <v>462488</v>
      </c>
      <c r="D10" s="158">
        <v>542270</v>
      </c>
      <c r="E10" s="159">
        <v>-0.25791053926599827</v>
      </c>
      <c r="F10" s="162">
        <v>0.17250609745550149</v>
      </c>
      <c r="G10" s="161">
        <v>3195457</v>
      </c>
      <c r="H10" s="161">
        <v>1824581</v>
      </c>
      <c r="I10" s="158">
        <v>2048717</v>
      </c>
      <c r="J10" s="159">
        <v>-0.35886572718706589</v>
      </c>
      <c r="K10" s="162">
        <v>0.12284244985561066</v>
      </c>
      <c r="L10" s="183"/>
      <c r="M10" s="183"/>
      <c r="N10" s="184"/>
      <c r="O10" s="184"/>
      <c r="P10" s="184"/>
      <c r="Q10" s="187"/>
      <c r="R10" s="184"/>
      <c r="S10" s="184"/>
      <c r="T10" s="184"/>
    </row>
    <row r="11" spans="1:29" s="180" customFormat="1" ht="12" customHeight="1" x14ac:dyDescent="0.2">
      <c r="A11" s="151" t="s">
        <v>172</v>
      </c>
      <c r="B11" s="163">
        <v>1232572</v>
      </c>
      <c r="C11" s="163">
        <v>602656</v>
      </c>
      <c r="D11" s="153">
        <v>915735</v>
      </c>
      <c r="E11" s="154">
        <v>-0.25705354332241848</v>
      </c>
      <c r="F11" s="164">
        <v>0.51949868581744818</v>
      </c>
      <c r="G11" s="163">
        <v>4758334</v>
      </c>
      <c r="H11" s="163">
        <v>2457575</v>
      </c>
      <c r="I11" s="153">
        <v>3398067</v>
      </c>
      <c r="J11" s="154">
        <v>-0.28587043280274149</v>
      </c>
      <c r="K11" s="164">
        <v>0.38269106741401582</v>
      </c>
      <c r="L11" s="183"/>
      <c r="M11" s="183"/>
      <c r="N11" s="184"/>
      <c r="O11" s="184"/>
      <c r="P11" s="184"/>
      <c r="Q11" s="187"/>
      <c r="R11" s="184"/>
      <c r="S11" s="184"/>
      <c r="T11" s="184"/>
    </row>
    <row r="12" spans="1:29" s="180" customFormat="1" ht="12" customHeight="1" x14ac:dyDescent="0.2">
      <c r="A12" s="156" t="s">
        <v>11</v>
      </c>
      <c r="B12" s="161">
        <v>188573</v>
      </c>
      <c r="C12" s="161">
        <v>111340</v>
      </c>
      <c r="D12" s="158">
        <v>181339</v>
      </c>
      <c r="E12" s="159">
        <v>-3.8361801530441775E-2</v>
      </c>
      <c r="F12" s="162">
        <v>0.62869588647386387</v>
      </c>
      <c r="G12" s="161">
        <v>643537</v>
      </c>
      <c r="H12" s="161">
        <v>432545</v>
      </c>
      <c r="I12" s="158">
        <v>665037</v>
      </c>
      <c r="J12" s="159">
        <v>3.3409112451964651E-2</v>
      </c>
      <c r="K12" s="162">
        <v>0.53749783259545247</v>
      </c>
      <c r="L12" s="183"/>
      <c r="M12" s="183"/>
      <c r="N12" s="184"/>
      <c r="O12" s="184"/>
      <c r="P12" s="184"/>
      <c r="Q12" s="187"/>
      <c r="R12" s="184"/>
      <c r="S12" s="184"/>
      <c r="T12" s="184"/>
    </row>
    <row r="13" spans="1:29" s="180" customFormat="1" ht="12" customHeight="1" x14ac:dyDescent="0.2">
      <c r="A13" s="156" t="s">
        <v>12</v>
      </c>
      <c r="B13" s="161">
        <v>1043999</v>
      </c>
      <c r="C13" s="161">
        <v>491316</v>
      </c>
      <c r="D13" s="158">
        <v>734396</v>
      </c>
      <c r="E13" s="159">
        <v>-0.29655488175754963</v>
      </c>
      <c r="F13" s="162">
        <v>0.49475286780809102</v>
      </c>
      <c r="G13" s="161">
        <v>4114797</v>
      </c>
      <c r="H13" s="161">
        <v>2025030</v>
      </c>
      <c r="I13" s="158">
        <v>2733030</v>
      </c>
      <c r="J13" s="159">
        <v>-0.33580441513882697</v>
      </c>
      <c r="K13" s="162">
        <v>0.34962445000814801</v>
      </c>
      <c r="L13" s="183"/>
      <c r="M13" s="183"/>
      <c r="N13" s="184"/>
      <c r="O13" s="184"/>
      <c r="P13" s="184"/>
      <c r="Q13" s="187"/>
      <c r="R13" s="184"/>
      <c r="S13" s="184"/>
      <c r="T13" s="184"/>
    </row>
    <row r="14" spans="1:29" s="180" customFormat="1" ht="12" customHeight="1" x14ac:dyDescent="0.2">
      <c r="A14" s="151" t="s">
        <v>173</v>
      </c>
      <c r="B14" s="163">
        <v>209411</v>
      </c>
      <c r="C14" s="163">
        <v>161511</v>
      </c>
      <c r="D14" s="153">
        <v>187984</v>
      </c>
      <c r="E14" s="154">
        <v>-0.10232031746183345</v>
      </c>
      <c r="F14" s="164">
        <v>0.16390834060837967</v>
      </c>
      <c r="G14" s="163">
        <v>496526</v>
      </c>
      <c r="H14" s="163">
        <v>382136</v>
      </c>
      <c r="I14" s="153">
        <v>453698</v>
      </c>
      <c r="J14" s="154">
        <v>-8.6255301837164566E-2</v>
      </c>
      <c r="K14" s="164">
        <v>0.18726840705926695</v>
      </c>
      <c r="L14" s="183"/>
      <c r="M14" s="183"/>
      <c r="N14" s="184"/>
      <c r="O14" s="184"/>
      <c r="P14" s="184"/>
      <c r="Q14" s="187"/>
      <c r="R14" s="184"/>
      <c r="S14" s="184"/>
      <c r="T14" s="184"/>
    </row>
    <row r="15" spans="1:29" ht="12" customHeight="1" x14ac:dyDescent="0.2">
      <c r="A15" s="156" t="s">
        <v>11</v>
      </c>
      <c r="B15" s="161">
        <v>56165</v>
      </c>
      <c r="C15" s="161">
        <v>40285</v>
      </c>
      <c r="D15" s="158">
        <v>52489</v>
      </c>
      <c r="E15" s="165">
        <v>-6.5450013353511971E-2</v>
      </c>
      <c r="F15" s="162">
        <v>0.30294154151669361</v>
      </c>
      <c r="G15" s="161">
        <v>56471</v>
      </c>
      <c r="H15" s="161">
        <v>43719</v>
      </c>
      <c r="I15" s="158">
        <v>64477</v>
      </c>
      <c r="J15" s="165">
        <v>0.14177188291335385</v>
      </c>
      <c r="K15" s="162">
        <v>0.47480500468903686</v>
      </c>
      <c r="L15" s="183"/>
      <c r="M15" s="183"/>
      <c r="N15" s="184"/>
      <c r="O15" s="184"/>
      <c r="P15" s="184"/>
      <c r="Q15" s="187"/>
      <c r="R15" s="184"/>
      <c r="S15" s="184"/>
      <c r="T15" s="184"/>
    </row>
    <row r="16" spans="1:29" ht="12" customHeight="1" x14ac:dyDescent="0.2">
      <c r="A16" s="156" t="s">
        <v>12</v>
      </c>
      <c r="B16" s="161">
        <v>153246</v>
      </c>
      <c r="C16" s="161">
        <v>121226</v>
      </c>
      <c r="D16" s="158">
        <v>135495</v>
      </c>
      <c r="E16" s="159">
        <v>-0.11583336596061233</v>
      </c>
      <c r="F16" s="162">
        <v>0.11770577268902715</v>
      </c>
      <c r="G16" s="161">
        <v>440055</v>
      </c>
      <c r="H16" s="161">
        <v>338417</v>
      </c>
      <c r="I16" s="158">
        <v>389221</v>
      </c>
      <c r="J16" s="159">
        <v>-0.1155173785095045</v>
      </c>
      <c r="K16" s="162">
        <v>0.15012248202661205</v>
      </c>
      <c r="L16" s="183"/>
      <c r="M16" s="183"/>
      <c r="N16" s="184"/>
      <c r="O16" s="184"/>
      <c r="P16" s="184"/>
      <c r="Q16" s="187"/>
      <c r="R16" s="184"/>
      <c r="S16" s="184"/>
      <c r="T16" s="184"/>
    </row>
    <row r="17" spans="1:24" s="180" customFormat="1" ht="12" customHeight="1" x14ac:dyDescent="0.2">
      <c r="A17" s="151" t="s">
        <v>14</v>
      </c>
      <c r="B17" s="163">
        <v>68995</v>
      </c>
      <c r="C17" s="163">
        <v>44011</v>
      </c>
      <c r="D17" s="153">
        <v>52574</v>
      </c>
      <c r="E17" s="154">
        <v>-0.23800275382274083</v>
      </c>
      <c r="F17" s="164">
        <v>0.19456499511485759</v>
      </c>
      <c r="G17" s="163">
        <v>169957</v>
      </c>
      <c r="H17" s="163">
        <v>135829</v>
      </c>
      <c r="I17" s="153">
        <v>177391</v>
      </c>
      <c r="J17" s="154">
        <v>4.3740475532046297E-2</v>
      </c>
      <c r="K17" s="164">
        <v>0.30598767568045115</v>
      </c>
      <c r="L17" s="183"/>
      <c r="M17" s="183"/>
      <c r="N17" s="184"/>
      <c r="O17" s="184"/>
      <c r="P17" s="184"/>
      <c r="Q17" s="187"/>
      <c r="R17" s="184"/>
      <c r="S17" s="184"/>
      <c r="T17" s="184"/>
    </row>
    <row r="18" spans="1:24" ht="12" customHeight="1" x14ac:dyDescent="0.2">
      <c r="A18" s="156" t="s">
        <v>11</v>
      </c>
      <c r="B18" s="161">
        <v>31667</v>
      </c>
      <c r="C18" s="161">
        <v>15558</v>
      </c>
      <c r="D18" s="158">
        <v>15726</v>
      </c>
      <c r="E18" s="159">
        <v>-0.50339470110840945</v>
      </c>
      <c r="F18" s="162">
        <v>1.0798303123794817E-2</v>
      </c>
      <c r="G18" s="161">
        <v>47424</v>
      </c>
      <c r="H18" s="161">
        <v>40535</v>
      </c>
      <c r="I18" s="158">
        <v>44781</v>
      </c>
      <c r="J18" s="159">
        <v>-5.5731275303643746E-2</v>
      </c>
      <c r="K18" s="162">
        <v>0.10474898236092267</v>
      </c>
      <c r="L18" s="183"/>
      <c r="M18" s="183"/>
      <c r="N18" s="184"/>
      <c r="O18" s="184"/>
      <c r="P18" s="184"/>
      <c r="Q18" s="187"/>
      <c r="R18" s="184"/>
      <c r="S18" s="184"/>
      <c r="T18" s="184"/>
    </row>
    <row r="19" spans="1:24" ht="12" customHeight="1" x14ac:dyDescent="0.2">
      <c r="A19" s="156" t="s">
        <v>12</v>
      </c>
      <c r="B19" s="161">
        <v>37328</v>
      </c>
      <c r="C19" s="161">
        <v>28453</v>
      </c>
      <c r="D19" s="158">
        <v>36848</v>
      </c>
      <c r="E19" s="159">
        <v>-1.2858979854264874E-2</v>
      </c>
      <c r="F19" s="162">
        <v>0.29504797385161496</v>
      </c>
      <c r="G19" s="161">
        <v>122533</v>
      </c>
      <c r="H19" s="161">
        <v>95294</v>
      </c>
      <c r="I19" s="158">
        <v>132610</v>
      </c>
      <c r="J19" s="159">
        <v>8.2239070291268535E-2</v>
      </c>
      <c r="K19" s="162">
        <v>0.39158813776313295</v>
      </c>
      <c r="L19" s="183"/>
      <c r="M19" s="183"/>
      <c r="N19" s="184"/>
      <c r="O19" s="184"/>
      <c r="P19" s="184"/>
      <c r="Q19" s="187"/>
      <c r="R19" s="184"/>
      <c r="S19" s="184"/>
      <c r="T19" s="184"/>
    </row>
    <row r="20" spans="1:24" s="180" customFormat="1" ht="12" customHeight="1" x14ac:dyDescent="0.2">
      <c r="A20" s="151" t="s">
        <v>146</v>
      </c>
      <c r="B20" s="163">
        <v>449350</v>
      </c>
      <c r="C20" s="163">
        <v>469450</v>
      </c>
      <c r="D20" s="153">
        <v>639441</v>
      </c>
      <c r="E20" s="154">
        <v>0.42303549571603427</v>
      </c>
      <c r="F20" s="164">
        <v>0.36210672063052507</v>
      </c>
      <c r="G20" s="163">
        <v>1681265</v>
      </c>
      <c r="H20" s="163">
        <v>1754826</v>
      </c>
      <c r="I20" s="153">
        <v>2550406</v>
      </c>
      <c r="J20" s="154">
        <v>0.51695657733908695</v>
      </c>
      <c r="K20" s="164">
        <v>0.45336688651752377</v>
      </c>
      <c r="L20" s="183"/>
      <c r="M20" s="183"/>
      <c r="N20" s="184"/>
      <c r="O20" s="184"/>
      <c r="P20" s="184"/>
      <c r="Q20" s="187"/>
      <c r="R20" s="184"/>
      <c r="S20" s="184"/>
      <c r="T20" s="184"/>
    </row>
    <row r="21" spans="1:24" ht="12" customHeight="1" x14ac:dyDescent="0.2">
      <c r="A21" s="156" t="s">
        <v>11</v>
      </c>
      <c r="B21" s="161">
        <v>224245</v>
      </c>
      <c r="C21" s="161">
        <v>148421</v>
      </c>
      <c r="D21" s="158">
        <v>277425</v>
      </c>
      <c r="E21" s="159">
        <v>0.23715133001850663</v>
      </c>
      <c r="F21" s="162">
        <v>0.86917619474333141</v>
      </c>
      <c r="G21" s="161">
        <v>850660</v>
      </c>
      <c r="H21" s="161">
        <v>565406</v>
      </c>
      <c r="I21" s="158">
        <v>1118210</v>
      </c>
      <c r="J21" s="159">
        <v>0.31452048997249205</v>
      </c>
      <c r="K21" s="162">
        <v>0.97771159131668228</v>
      </c>
      <c r="L21" s="183"/>
      <c r="M21" s="183"/>
      <c r="N21" s="184"/>
      <c r="O21" s="184"/>
      <c r="P21" s="184"/>
      <c r="Q21" s="187"/>
      <c r="R21" s="184"/>
      <c r="S21" s="184"/>
      <c r="T21" s="184"/>
    </row>
    <row r="22" spans="1:24" ht="12" customHeight="1" x14ac:dyDescent="0.2">
      <c r="A22" s="156" t="s">
        <v>12</v>
      </c>
      <c r="B22" s="161">
        <v>225105</v>
      </c>
      <c r="C22" s="161">
        <v>321029</v>
      </c>
      <c r="D22" s="158">
        <v>362016</v>
      </c>
      <c r="E22" s="159">
        <v>0.60820950223229153</v>
      </c>
      <c r="F22" s="162">
        <v>0.1276738238601498</v>
      </c>
      <c r="G22" s="161">
        <v>830605</v>
      </c>
      <c r="H22" s="161">
        <v>1189420</v>
      </c>
      <c r="I22" s="158">
        <v>1432196</v>
      </c>
      <c r="J22" s="159">
        <v>0.7242804943384642</v>
      </c>
      <c r="K22" s="162">
        <v>0.20411292899060052</v>
      </c>
      <c r="L22" s="183"/>
      <c r="M22" s="183"/>
      <c r="N22" s="184"/>
      <c r="O22" s="184"/>
      <c r="P22" s="184"/>
      <c r="Q22" s="187"/>
      <c r="R22" s="184"/>
      <c r="S22" s="184"/>
      <c r="T22" s="184"/>
    </row>
    <row r="23" spans="1:24" s="180" customFormat="1" ht="12" customHeight="1" x14ac:dyDescent="0.2">
      <c r="A23" s="151" t="s">
        <v>23</v>
      </c>
      <c r="B23" s="163">
        <v>367274</v>
      </c>
      <c r="C23" s="163">
        <v>206709</v>
      </c>
      <c r="D23" s="153">
        <v>306440</v>
      </c>
      <c r="E23" s="154">
        <v>-0.16563655472481031</v>
      </c>
      <c r="F23" s="164">
        <v>0.48247052619866571</v>
      </c>
      <c r="G23" s="163">
        <v>1222590</v>
      </c>
      <c r="H23" s="163">
        <v>781696</v>
      </c>
      <c r="I23" s="153">
        <v>1096511</v>
      </c>
      <c r="J23" s="154">
        <v>-0.10312451435068171</v>
      </c>
      <c r="K23" s="164">
        <v>0.40273328762076299</v>
      </c>
      <c r="L23" s="183"/>
      <c r="M23" s="183"/>
      <c r="N23" s="184"/>
      <c r="O23" s="184"/>
      <c r="P23" s="184"/>
      <c r="Q23" s="187"/>
      <c r="R23" s="184"/>
      <c r="S23" s="184"/>
      <c r="T23" s="184"/>
    </row>
    <row r="24" spans="1:24" s="180" customFormat="1" ht="12" customHeight="1" x14ac:dyDescent="0.2">
      <c r="A24" s="151" t="s">
        <v>204</v>
      </c>
      <c r="B24" s="152">
        <v>711935</v>
      </c>
      <c r="C24" s="152">
        <v>517214</v>
      </c>
      <c r="D24" s="153">
        <v>709965</v>
      </c>
      <c r="E24" s="154">
        <v>-2.7671065476483347E-3</v>
      </c>
      <c r="F24" s="155">
        <v>0.37267166008654051</v>
      </c>
      <c r="G24" s="152">
        <v>2782169</v>
      </c>
      <c r="H24" s="152">
        <v>1738822</v>
      </c>
      <c r="I24" s="153">
        <v>3204800</v>
      </c>
      <c r="J24" s="154">
        <v>0.15190701930759776</v>
      </c>
      <c r="K24" s="155">
        <v>0.84308687145665284</v>
      </c>
      <c r="L24" s="183"/>
      <c r="M24" s="183"/>
      <c r="N24" s="184"/>
      <c r="O24" s="184"/>
      <c r="P24" s="184"/>
      <c r="Q24" s="187"/>
      <c r="R24" s="184"/>
      <c r="S24" s="184"/>
      <c r="T24" s="184"/>
    </row>
    <row r="25" spans="1:24" s="180" customFormat="1" ht="12" customHeight="1" x14ac:dyDescent="0.2">
      <c r="A25" s="151" t="s">
        <v>18</v>
      </c>
      <c r="B25" s="152">
        <v>138214</v>
      </c>
      <c r="C25" s="152">
        <v>65293</v>
      </c>
      <c r="D25" s="153">
        <v>105700</v>
      </c>
      <c r="E25" s="154">
        <v>-0.23524389714500704</v>
      </c>
      <c r="F25" s="155">
        <v>0.61885653898580251</v>
      </c>
      <c r="G25" s="152">
        <v>357742</v>
      </c>
      <c r="H25" s="152">
        <v>180013</v>
      </c>
      <c r="I25" s="153">
        <v>287137</v>
      </c>
      <c r="J25" s="154">
        <v>-0.19736290399226253</v>
      </c>
      <c r="K25" s="155">
        <v>0.59509035458550219</v>
      </c>
      <c r="L25" s="183"/>
      <c r="M25" s="183"/>
      <c r="N25" s="184"/>
      <c r="O25" s="184"/>
      <c r="P25" s="184"/>
      <c r="Q25" s="187"/>
      <c r="R25" s="184"/>
      <c r="S25" s="184"/>
      <c r="T25" s="184"/>
    </row>
    <row r="26" spans="1:24" s="180" customFormat="1" ht="12" customHeight="1" x14ac:dyDescent="0.2">
      <c r="A26" s="151" t="s">
        <v>45</v>
      </c>
      <c r="B26" s="152">
        <v>213382</v>
      </c>
      <c r="C26" s="152">
        <v>172662</v>
      </c>
      <c r="D26" s="153">
        <v>259657</v>
      </c>
      <c r="E26" s="154">
        <v>0.21686459026534566</v>
      </c>
      <c r="F26" s="155">
        <v>0.50384566378241891</v>
      </c>
      <c r="G26" s="152">
        <v>694227</v>
      </c>
      <c r="H26" s="152">
        <v>521845</v>
      </c>
      <c r="I26" s="153">
        <v>753377</v>
      </c>
      <c r="J26" s="154">
        <v>8.5202678662742892E-2</v>
      </c>
      <c r="K26" s="155">
        <v>0.44367963667372501</v>
      </c>
      <c r="L26" s="183"/>
      <c r="M26" s="183"/>
      <c r="N26" s="184"/>
      <c r="O26" s="184"/>
      <c r="P26" s="184"/>
      <c r="Q26" s="187"/>
      <c r="R26" s="184"/>
      <c r="S26" s="184"/>
      <c r="T26" s="184"/>
    </row>
    <row r="27" spans="1:24" s="180" customFormat="1" ht="12" customHeight="1" x14ac:dyDescent="0.2">
      <c r="A27" s="151" t="s">
        <v>20</v>
      </c>
      <c r="B27" s="152">
        <v>280790</v>
      </c>
      <c r="C27" s="152">
        <v>255870</v>
      </c>
      <c r="D27" s="153">
        <v>322056</v>
      </c>
      <c r="E27" s="154">
        <v>0.14696392321663887</v>
      </c>
      <c r="F27" s="155">
        <v>0.25867041857193107</v>
      </c>
      <c r="G27" s="152">
        <v>886119</v>
      </c>
      <c r="H27" s="152">
        <v>741156</v>
      </c>
      <c r="I27" s="153">
        <v>1017012</v>
      </c>
      <c r="J27" s="154">
        <v>0.14771492316494728</v>
      </c>
      <c r="K27" s="155">
        <v>0.37219694639185263</v>
      </c>
      <c r="L27" s="183"/>
      <c r="M27" s="183"/>
      <c r="N27" s="184"/>
      <c r="O27" s="184"/>
      <c r="P27" s="184"/>
      <c r="Q27" s="187"/>
      <c r="R27" s="184"/>
      <c r="S27" s="184"/>
      <c r="T27" s="184"/>
    </row>
    <row r="28" spans="1:24" s="180" customFormat="1" ht="12" customHeight="1" x14ac:dyDescent="0.2">
      <c r="A28" s="147" t="s">
        <v>133</v>
      </c>
      <c r="B28" s="166">
        <v>6344235</v>
      </c>
      <c r="C28" s="166">
        <v>4724003</v>
      </c>
      <c r="D28" s="166">
        <v>6526277</v>
      </c>
      <c r="E28" s="167">
        <v>2.869408210761426E-2</v>
      </c>
      <c r="F28" s="167">
        <v>0.38151415229837915</v>
      </c>
      <c r="G28" s="166">
        <v>20083622</v>
      </c>
      <c r="H28" s="166">
        <v>14716735</v>
      </c>
      <c r="I28" s="166">
        <v>20707040</v>
      </c>
      <c r="J28" s="167">
        <v>3.1041113998261816E-2</v>
      </c>
      <c r="K28" s="167">
        <v>0.40704035236076486</v>
      </c>
      <c r="L28" s="183"/>
      <c r="M28" s="183"/>
      <c r="N28" s="152"/>
      <c r="O28" s="152"/>
      <c r="P28" s="152"/>
      <c r="Q28" s="187"/>
      <c r="R28" s="161"/>
      <c r="S28" s="152"/>
      <c r="T28" s="152"/>
      <c r="U28" s="152"/>
      <c r="V28" s="188"/>
      <c r="W28" s="188"/>
    </row>
    <row r="29" spans="1:24" ht="12" customHeight="1" x14ac:dyDescent="0.2">
      <c r="A29" s="156" t="s">
        <v>11</v>
      </c>
      <c r="B29" s="157">
        <v>3534057</v>
      </c>
      <c r="C29" s="157">
        <v>2792266</v>
      </c>
      <c r="D29" s="158">
        <v>4048300</v>
      </c>
      <c r="E29" s="159">
        <v>0.145510669465716</v>
      </c>
      <c r="F29" s="160">
        <v>0.44982605525404806</v>
      </c>
      <c r="G29" s="157">
        <v>8981817</v>
      </c>
      <c r="H29" s="157">
        <v>7061555</v>
      </c>
      <c r="I29" s="158">
        <v>11475635</v>
      </c>
      <c r="J29" s="159">
        <v>0.27765183815256989</v>
      </c>
      <c r="K29" s="160">
        <v>0.62508611771769806</v>
      </c>
      <c r="L29" s="183"/>
      <c r="M29" s="183"/>
      <c r="N29" s="184"/>
      <c r="O29" s="184"/>
      <c r="P29" s="184"/>
      <c r="Q29" s="187"/>
      <c r="R29" s="184"/>
      <c r="S29" s="184"/>
      <c r="T29" s="184"/>
      <c r="U29" s="188"/>
      <c r="V29" s="188"/>
      <c r="W29" s="188"/>
      <c r="X29" s="184"/>
    </row>
    <row r="30" spans="1:24" ht="12" customHeight="1" x14ac:dyDescent="0.2">
      <c r="A30" s="156" t="s">
        <v>12</v>
      </c>
      <c r="B30" s="157">
        <v>2810178</v>
      </c>
      <c r="C30" s="157">
        <v>1931737</v>
      </c>
      <c r="D30" s="158">
        <v>2477977</v>
      </c>
      <c r="E30" s="159">
        <v>-0.11821350818346743</v>
      </c>
      <c r="F30" s="160">
        <v>0.2827714124645333</v>
      </c>
      <c r="G30" s="157">
        <v>11101805</v>
      </c>
      <c r="H30" s="157">
        <v>7655180</v>
      </c>
      <c r="I30" s="158">
        <v>9231405</v>
      </c>
      <c r="J30" s="159">
        <v>-0.16847710800180693</v>
      </c>
      <c r="K30" s="160">
        <v>0.20590306171768669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233</v>
      </c>
      <c r="C32" s="222"/>
      <c r="D32" s="222"/>
      <c r="E32" s="222"/>
      <c r="F32" s="222"/>
      <c r="G32" s="222" t="s">
        <v>234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13453</v>
      </c>
      <c r="C35" s="152">
        <v>10240</v>
      </c>
      <c r="D35" s="153">
        <v>14960</v>
      </c>
      <c r="E35" s="154">
        <v>0.1120196238757154</v>
      </c>
      <c r="F35" s="155">
        <v>0.4609375</v>
      </c>
      <c r="G35" s="152">
        <v>31964</v>
      </c>
      <c r="H35" s="152">
        <v>25198</v>
      </c>
      <c r="I35" s="153">
        <v>34383</v>
      </c>
      <c r="J35" s="154">
        <v>7.5678888749843631E-2</v>
      </c>
      <c r="K35" s="155">
        <v>0.36451305659179289</v>
      </c>
      <c r="L35" s="183"/>
      <c r="M35" s="182"/>
      <c r="N35" s="184"/>
      <c r="O35" s="184"/>
      <c r="P35" s="184"/>
      <c r="Q35" s="187"/>
      <c r="R35" s="182"/>
      <c r="S35" s="184"/>
      <c r="T35" s="184"/>
      <c r="U35" s="184"/>
    </row>
    <row r="36" spans="1:21" s="180" customFormat="1" ht="12" customHeight="1" x14ac:dyDescent="0.2">
      <c r="A36" s="156" t="s">
        <v>11</v>
      </c>
      <c r="B36" s="157">
        <v>9778</v>
      </c>
      <c r="C36" s="157">
        <v>8112</v>
      </c>
      <c r="D36" s="158">
        <v>11956</v>
      </c>
      <c r="E36" s="159">
        <v>0.22274493761505409</v>
      </c>
      <c r="F36" s="160">
        <v>0.47386587771203148</v>
      </c>
      <c r="G36" s="157">
        <v>18157</v>
      </c>
      <c r="H36" s="157">
        <v>15194</v>
      </c>
      <c r="I36" s="158">
        <v>23079</v>
      </c>
      <c r="J36" s="159">
        <v>0.2710800242330782</v>
      </c>
      <c r="K36" s="160">
        <v>0.51895485059892055</v>
      </c>
      <c r="L36" s="183"/>
      <c r="M36" s="182"/>
      <c r="N36" s="184"/>
      <c r="O36" s="184"/>
      <c r="P36" s="184"/>
      <c r="Q36" s="187"/>
      <c r="R36" s="184"/>
      <c r="S36" s="184"/>
      <c r="T36" s="184"/>
      <c r="U36" s="184"/>
    </row>
    <row r="37" spans="1:21" s="180" customFormat="1" ht="12" customHeight="1" x14ac:dyDescent="0.2">
      <c r="A37" s="156" t="s">
        <v>12</v>
      </c>
      <c r="B37" s="157">
        <v>3675</v>
      </c>
      <c r="C37" s="157">
        <v>2128</v>
      </c>
      <c r="D37" s="158">
        <v>3004</v>
      </c>
      <c r="E37" s="159">
        <v>-0.18258503401360549</v>
      </c>
      <c r="F37" s="160">
        <v>0.41165413533834583</v>
      </c>
      <c r="G37" s="157">
        <v>13807</v>
      </c>
      <c r="H37" s="157">
        <v>10004</v>
      </c>
      <c r="I37" s="158">
        <v>11304</v>
      </c>
      <c r="J37" s="159">
        <v>-0.1812848555080756</v>
      </c>
      <c r="K37" s="160">
        <v>0.12994802079168322</v>
      </c>
      <c r="L37" s="183"/>
      <c r="M37" s="182"/>
      <c r="N37" s="184"/>
      <c r="O37" s="184"/>
      <c r="P37" s="184"/>
      <c r="Q37" s="187"/>
      <c r="R37" s="184"/>
      <c r="S37" s="184"/>
      <c r="T37" s="184"/>
    </row>
    <row r="38" spans="1:21" s="180" customFormat="1" ht="12" customHeight="1" x14ac:dyDescent="0.2">
      <c r="A38" s="151" t="s">
        <v>13</v>
      </c>
      <c r="B38" s="152">
        <v>5330</v>
      </c>
      <c r="C38" s="152">
        <v>4441</v>
      </c>
      <c r="D38" s="153">
        <v>5056</v>
      </c>
      <c r="E38" s="154">
        <v>-5.1407129455909972E-2</v>
      </c>
      <c r="F38" s="155">
        <v>0.13848232380094583</v>
      </c>
      <c r="G38" s="152">
        <v>22890</v>
      </c>
      <c r="H38" s="152">
        <v>15507</v>
      </c>
      <c r="I38" s="153">
        <v>17337</v>
      </c>
      <c r="J38" s="154">
        <v>-0.2425950196592398</v>
      </c>
      <c r="K38" s="155">
        <v>0.11801122073902115</v>
      </c>
      <c r="L38" s="183"/>
      <c r="M38" s="182"/>
      <c r="N38" s="184"/>
      <c r="O38" s="184"/>
      <c r="P38" s="184"/>
      <c r="Q38" s="187"/>
      <c r="R38" s="184"/>
      <c r="S38" s="184"/>
      <c r="T38" s="184"/>
    </row>
    <row r="39" spans="1:21" s="180" customFormat="1" ht="12" customHeight="1" x14ac:dyDescent="0.2">
      <c r="A39" s="156" t="s">
        <v>11</v>
      </c>
      <c r="B39" s="157">
        <v>1199</v>
      </c>
      <c r="C39" s="157">
        <v>1736</v>
      </c>
      <c r="D39" s="158">
        <v>1950</v>
      </c>
      <c r="E39" s="159">
        <v>0.62635529608006668</v>
      </c>
      <c r="F39" s="160">
        <v>0.12327188940092171</v>
      </c>
      <c r="G39" s="157">
        <v>3532</v>
      </c>
      <c r="H39" s="157">
        <v>4450</v>
      </c>
      <c r="I39" s="158">
        <v>5005</v>
      </c>
      <c r="J39" s="159">
        <v>0.41704416761041907</v>
      </c>
      <c r="K39" s="160">
        <v>0.12471910112359552</v>
      </c>
      <c r="L39" s="183"/>
      <c r="M39" s="182"/>
      <c r="N39" s="184"/>
      <c r="O39" s="184"/>
      <c r="P39" s="184"/>
      <c r="Q39" s="187"/>
      <c r="R39" s="184"/>
      <c r="S39" s="184"/>
      <c r="T39" s="184"/>
    </row>
    <row r="40" spans="1:21" s="180" customFormat="1" ht="12" customHeight="1" x14ac:dyDescent="0.2">
      <c r="A40" s="156" t="s">
        <v>12</v>
      </c>
      <c r="B40" s="161">
        <v>4131</v>
      </c>
      <c r="C40" s="161">
        <v>2705</v>
      </c>
      <c r="D40" s="158">
        <v>3106</v>
      </c>
      <c r="E40" s="159">
        <v>-0.24812394093439849</v>
      </c>
      <c r="F40" s="162">
        <v>0.14824399260628462</v>
      </c>
      <c r="G40" s="161">
        <v>19358</v>
      </c>
      <c r="H40" s="161">
        <v>11057</v>
      </c>
      <c r="I40" s="158">
        <v>12332</v>
      </c>
      <c r="J40" s="159">
        <v>-0.36295071804938528</v>
      </c>
      <c r="K40" s="162">
        <v>0.11531156733291126</v>
      </c>
      <c r="L40" s="183"/>
      <c r="M40" s="182"/>
      <c r="N40" s="184"/>
      <c r="O40" s="184"/>
      <c r="P40" s="184"/>
      <c r="Q40" s="187"/>
      <c r="R40" s="184"/>
      <c r="S40" s="184"/>
      <c r="T40" s="184"/>
    </row>
    <row r="41" spans="1:21" s="180" customFormat="1" ht="12" customHeight="1" x14ac:dyDescent="0.2">
      <c r="A41" s="151" t="s">
        <v>172</v>
      </c>
      <c r="B41" s="163">
        <v>7789</v>
      </c>
      <c r="C41" s="163">
        <v>4613</v>
      </c>
      <c r="D41" s="153">
        <v>6208</v>
      </c>
      <c r="E41" s="154">
        <v>-0.20297855950699706</v>
      </c>
      <c r="F41" s="164">
        <v>0.34576197702146105</v>
      </c>
      <c r="G41" s="163">
        <v>31399</v>
      </c>
      <c r="H41" s="163">
        <v>18115</v>
      </c>
      <c r="I41" s="153">
        <v>23416</v>
      </c>
      <c r="J41" s="154">
        <v>-0.25424376572502305</v>
      </c>
      <c r="K41" s="164">
        <v>0.29263041678167268</v>
      </c>
      <c r="L41" s="183"/>
      <c r="M41" s="182"/>
      <c r="N41" s="184"/>
      <c r="O41" s="184"/>
      <c r="P41" s="184"/>
      <c r="Q41" s="187"/>
      <c r="R41" s="184"/>
      <c r="S41" s="184"/>
      <c r="T41" s="184"/>
    </row>
    <row r="42" spans="1:21" s="180" customFormat="1" ht="12" customHeight="1" x14ac:dyDescent="0.2">
      <c r="A42" s="156" t="s">
        <v>11</v>
      </c>
      <c r="B42" s="161">
        <v>1626</v>
      </c>
      <c r="C42" s="161">
        <v>1090</v>
      </c>
      <c r="D42" s="158">
        <v>1374</v>
      </c>
      <c r="E42" s="159">
        <v>-0.15498154981549817</v>
      </c>
      <c r="F42" s="162">
        <v>0.26055045871559623</v>
      </c>
      <c r="G42" s="161">
        <v>5355</v>
      </c>
      <c r="H42" s="161">
        <v>3924</v>
      </c>
      <c r="I42" s="158">
        <v>4902</v>
      </c>
      <c r="J42" s="159">
        <v>-8.4593837535014038E-2</v>
      </c>
      <c r="K42" s="162">
        <v>0.24923547400611623</v>
      </c>
      <c r="L42" s="183"/>
      <c r="M42" s="182"/>
      <c r="N42" s="184"/>
      <c r="O42" s="184"/>
      <c r="P42" s="184"/>
      <c r="Q42" s="187"/>
      <c r="R42" s="184"/>
      <c r="S42" s="184"/>
      <c r="T42" s="184"/>
    </row>
    <row r="43" spans="1:21" s="180" customFormat="1" ht="12" customHeight="1" x14ac:dyDescent="0.2">
      <c r="A43" s="156" t="s">
        <v>12</v>
      </c>
      <c r="B43" s="161">
        <v>6163</v>
      </c>
      <c r="C43" s="161">
        <v>3523</v>
      </c>
      <c r="D43" s="158">
        <v>4834</v>
      </c>
      <c r="E43" s="159">
        <v>-0.21564173292227806</v>
      </c>
      <c r="F43" s="162">
        <v>0.37212602895259717</v>
      </c>
      <c r="G43" s="161">
        <v>26044</v>
      </c>
      <c r="H43" s="161">
        <v>14191</v>
      </c>
      <c r="I43" s="158">
        <v>18514</v>
      </c>
      <c r="J43" s="159">
        <v>-0.28912609430195058</v>
      </c>
      <c r="K43" s="162">
        <v>0.30462969487703484</v>
      </c>
      <c r="L43" s="183"/>
      <c r="M43" s="182"/>
      <c r="N43" s="184"/>
      <c r="O43" s="184"/>
      <c r="P43" s="184"/>
      <c r="Q43" s="187"/>
      <c r="R43" s="184"/>
      <c r="S43" s="184"/>
      <c r="T43" s="184"/>
    </row>
    <row r="44" spans="1:21" s="180" customFormat="1" ht="12" customHeight="1" x14ac:dyDescent="0.2">
      <c r="A44" s="151" t="s">
        <v>173</v>
      </c>
      <c r="B44" s="163">
        <v>1389</v>
      </c>
      <c r="C44" s="163">
        <v>1130</v>
      </c>
      <c r="D44" s="153">
        <v>1299</v>
      </c>
      <c r="E44" s="154">
        <v>-6.4794816414686873E-2</v>
      </c>
      <c r="F44" s="164">
        <v>0.14955752212389384</v>
      </c>
      <c r="G44" s="163">
        <v>3344</v>
      </c>
      <c r="H44" s="163">
        <v>2731</v>
      </c>
      <c r="I44" s="153">
        <v>3100</v>
      </c>
      <c r="J44" s="154">
        <v>-7.2966507177033457E-2</v>
      </c>
      <c r="K44" s="164">
        <v>0.13511534236543388</v>
      </c>
      <c r="L44" s="183"/>
      <c r="M44" s="182"/>
      <c r="N44" s="184"/>
      <c r="O44" s="184"/>
      <c r="P44" s="184"/>
      <c r="Q44" s="187"/>
      <c r="R44" s="184"/>
      <c r="S44" s="184"/>
      <c r="T44" s="184"/>
    </row>
    <row r="45" spans="1:21" ht="12" customHeight="1" x14ac:dyDescent="0.2">
      <c r="A45" s="156" t="s">
        <v>11</v>
      </c>
      <c r="B45" s="161">
        <v>392</v>
      </c>
      <c r="C45" s="161">
        <v>325</v>
      </c>
      <c r="D45" s="158">
        <v>397</v>
      </c>
      <c r="E45" s="165">
        <v>1.2755102040816313E-2</v>
      </c>
      <c r="F45" s="162">
        <v>0.22153846153846146</v>
      </c>
      <c r="G45" s="161">
        <v>394</v>
      </c>
      <c r="H45" s="161">
        <v>364</v>
      </c>
      <c r="I45" s="158">
        <v>479</v>
      </c>
      <c r="J45" s="165">
        <v>0.21573604060913709</v>
      </c>
      <c r="K45" s="162">
        <v>0.31593406593406592</v>
      </c>
      <c r="L45" s="183"/>
      <c r="M45" s="182"/>
      <c r="N45" s="184"/>
      <c r="O45" s="184"/>
      <c r="P45" s="184"/>
      <c r="Q45" s="187"/>
      <c r="R45" s="184"/>
      <c r="S45" s="184"/>
      <c r="T45" s="184"/>
    </row>
    <row r="46" spans="1:21" ht="12" customHeight="1" x14ac:dyDescent="0.2">
      <c r="A46" s="156" t="s">
        <v>12</v>
      </c>
      <c r="B46" s="161">
        <v>997</v>
      </c>
      <c r="C46" s="161">
        <v>805</v>
      </c>
      <c r="D46" s="158">
        <v>902</v>
      </c>
      <c r="E46" s="159">
        <v>-9.5285857572718125E-2</v>
      </c>
      <c r="F46" s="162">
        <v>0.12049689440993783</v>
      </c>
      <c r="G46" s="161">
        <v>2950</v>
      </c>
      <c r="H46" s="161">
        <v>2367</v>
      </c>
      <c r="I46" s="158">
        <v>2621</v>
      </c>
      <c r="J46" s="159">
        <v>-0.11152542372881358</v>
      </c>
      <c r="K46" s="162">
        <v>0.10730882974228972</v>
      </c>
      <c r="L46" s="183"/>
      <c r="M46" s="182"/>
      <c r="N46" s="184"/>
      <c r="O46" s="184"/>
      <c r="P46" s="184"/>
      <c r="Q46" s="187"/>
      <c r="R46" s="184"/>
      <c r="S46" s="184"/>
      <c r="T46" s="184"/>
    </row>
    <row r="47" spans="1:21" s="180" customFormat="1" ht="12" customHeight="1" x14ac:dyDescent="0.2">
      <c r="A47" s="151" t="s">
        <v>14</v>
      </c>
      <c r="B47" s="163">
        <v>488</v>
      </c>
      <c r="C47" s="163">
        <v>390</v>
      </c>
      <c r="D47" s="153">
        <v>438</v>
      </c>
      <c r="E47" s="154">
        <v>-0.10245901639344257</v>
      </c>
      <c r="F47" s="164">
        <v>0.12307692307692308</v>
      </c>
      <c r="G47" s="163">
        <v>1278</v>
      </c>
      <c r="H47" s="163">
        <v>1075</v>
      </c>
      <c r="I47" s="153">
        <v>1361</v>
      </c>
      <c r="J47" s="154">
        <v>6.4945226917057841E-2</v>
      </c>
      <c r="K47" s="164">
        <v>0.26604651162790693</v>
      </c>
      <c r="L47" s="183"/>
      <c r="M47" s="182"/>
      <c r="N47" s="184"/>
      <c r="O47" s="184"/>
      <c r="P47" s="184"/>
      <c r="Q47" s="187"/>
      <c r="R47" s="184"/>
      <c r="S47" s="184"/>
      <c r="T47" s="184"/>
    </row>
    <row r="48" spans="1:21" ht="12" customHeight="1" x14ac:dyDescent="0.2">
      <c r="A48" s="156" t="s">
        <v>11</v>
      </c>
      <c r="B48" s="161">
        <v>223</v>
      </c>
      <c r="C48" s="161">
        <v>159</v>
      </c>
      <c r="D48" s="158">
        <v>126</v>
      </c>
      <c r="E48" s="159">
        <v>-0.43497757847533636</v>
      </c>
      <c r="F48" s="162">
        <v>-0.20754716981132071</v>
      </c>
      <c r="G48" s="161">
        <v>376</v>
      </c>
      <c r="H48" s="161">
        <v>333</v>
      </c>
      <c r="I48" s="158">
        <v>320</v>
      </c>
      <c r="J48" s="159">
        <v>-0.14893617021276595</v>
      </c>
      <c r="K48" s="162">
        <v>-3.9039039039039047E-2</v>
      </c>
      <c r="L48" s="183"/>
      <c r="M48" s="182"/>
      <c r="N48" s="184"/>
      <c r="O48" s="184"/>
      <c r="P48" s="184"/>
      <c r="Q48" s="187"/>
      <c r="R48" s="184"/>
      <c r="S48" s="184"/>
      <c r="T48" s="184"/>
    </row>
    <row r="49" spans="1:21" ht="12" customHeight="1" x14ac:dyDescent="0.2">
      <c r="A49" s="156" t="s">
        <v>12</v>
      </c>
      <c r="B49" s="161">
        <v>265</v>
      </c>
      <c r="C49" s="161">
        <v>231</v>
      </c>
      <c r="D49" s="158">
        <v>312</v>
      </c>
      <c r="E49" s="159">
        <v>0.1773584905660377</v>
      </c>
      <c r="F49" s="162">
        <v>0.35064935064935066</v>
      </c>
      <c r="G49" s="161">
        <v>902</v>
      </c>
      <c r="H49" s="161">
        <v>742</v>
      </c>
      <c r="I49" s="158">
        <v>1041</v>
      </c>
      <c r="J49" s="159">
        <v>0.15410199556541015</v>
      </c>
      <c r="K49" s="162">
        <v>0.40296495956873324</v>
      </c>
      <c r="L49" s="183"/>
      <c r="M49" s="182"/>
      <c r="N49" s="184"/>
      <c r="O49" s="184"/>
      <c r="P49" s="184"/>
      <c r="Q49" s="187"/>
      <c r="R49" s="184"/>
      <c r="S49" s="184"/>
      <c r="T49" s="184"/>
    </row>
    <row r="50" spans="1:21" s="180" customFormat="1" ht="12" customHeight="1" x14ac:dyDescent="0.2">
      <c r="A50" s="151" t="s">
        <v>146</v>
      </c>
      <c r="B50" s="163">
        <v>4880</v>
      </c>
      <c r="C50" s="163">
        <v>4838</v>
      </c>
      <c r="D50" s="153">
        <v>5780</v>
      </c>
      <c r="E50" s="154">
        <v>0.18442622950819665</v>
      </c>
      <c r="F50" s="164">
        <v>0.19470855725506397</v>
      </c>
      <c r="G50" s="163">
        <v>19014</v>
      </c>
      <c r="H50" s="163">
        <v>17053</v>
      </c>
      <c r="I50" s="153">
        <v>22527</v>
      </c>
      <c r="J50" s="154">
        <v>0.18475859892710633</v>
      </c>
      <c r="K50" s="164">
        <v>0.32099923767079108</v>
      </c>
      <c r="L50" s="183"/>
      <c r="M50" s="182"/>
      <c r="N50" s="184"/>
      <c r="O50" s="184"/>
      <c r="P50" s="184"/>
      <c r="Q50" s="187"/>
      <c r="R50" s="184"/>
      <c r="S50" s="184"/>
      <c r="T50" s="184"/>
    </row>
    <row r="51" spans="1:21" ht="12" customHeight="1" x14ac:dyDescent="0.2">
      <c r="A51" s="156" t="s">
        <v>11</v>
      </c>
      <c r="B51" s="161">
        <v>2328</v>
      </c>
      <c r="C51" s="161">
        <v>2098</v>
      </c>
      <c r="D51" s="158">
        <v>2973</v>
      </c>
      <c r="E51" s="159">
        <v>0.277061855670103</v>
      </c>
      <c r="F51" s="162">
        <v>0.41706387035271697</v>
      </c>
      <c r="G51" s="161">
        <v>9155</v>
      </c>
      <c r="H51" s="161">
        <v>7049</v>
      </c>
      <c r="I51" s="158">
        <v>11634</v>
      </c>
      <c r="J51" s="159">
        <v>0.270780993992354</v>
      </c>
      <c r="K51" s="162">
        <v>0.6504468718967229</v>
      </c>
      <c r="L51" s="183"/>
      <c r="M51" s="182"/>
      <c r="N51" s="184"/>
      <c r="O51" s="184"/>
      <c r="P51" s="184"/>
      <c r="Q51" s="187"/>
      <c r="R51" s="184"/>
      <c r="S51" s="184"/>
      <c r="T51" s="184"/>
    </row>
    <row r="52" spans="1:21" ht="12" customHeight="1" x14ac:dyDescent="0.2">
      <c r="A52" s="156" t="s">
        <v>12</v>
      </c>
      <c r="B52" s="161">
        <v>2552</v>
      </c>
      <c r="C52" s="161">
        <v>2740</v>
      </c>
      <c r="D52" s="158">
        <v>2807</v>
      </c>
      <c r="E52" s="159">
        <v>9.9921630094043978E-2</v>
      </c>
      <c r="F52" s="162">
        <v>2.4452554744525568E-2</v>
      </c>
      <c r="G52" s="161">
        <v>9859</v>
      </c>
      <c r="H52" s="161">
        <v>10004</v>
      </c>
      <c r="I52" s="158">
        <v>10893</v>
      </c>
      <c r="J52" s="159">
        <v>0.10487879095242936</v>
      </c>
      <c r="K52" s="162">
        <v>8.8864454218312572E-2</v>
      </c>
      <c r="L52" s="183"/>
      <c r="M52" s="182"/>
      <c r="N52" s="184"/>
      <c r="O52" s="184"/>
      <c r="P52" s="184"/>
      <c r="Q52" s="187"/>
      <c r="R52" s="184"/>
      <c r="S52" s="184"/>
      <c r="T52" s="184"/>
    </row>
    <row r="53" spans="1:21" s="180" customFormat="1" ht="12" customHeight="1" x14ac:dyDescent="0.2">
      <c r="A53" s="151" t="s">
        <v>23</v>
      </c>
      <c r="B53" s="163">
        <v>3656</v>
      </c>
      <c r="C53" s="163">
        <v>2308</v>
      </c>
      <c r="D53" s="153">
        <v>2912</v>
      </c>
      <c r="E53" s="154">
        <v>-0.20350109409190376</v>
      </c>
      <c r="F53" s="164">
        <v>0.26169844020797228</v>
      </c>
      <c r="G53" s="163">
        <v>12840</v>
      </c>
      <c r="H53" s="163">
        <v>8992</v>
      </c>
      <c r="I53" s="153">
        <v>10532</v>
      </c>
      <c r="J53" s="154">
        <v>-0.17975077881619939</v>
      </c>
      <c r="K53" s="164">
        <v>0.1712633451957295</v>
      </c>
      <c r="L53" s="183"/>
      <c r="M53" s="182"/>
      <c r="N53" s="184"/>
      <c r="O53" s="184"/>
      <c r="P53" s="184"/>
      <c r="Q53" s="187"/>
      <c r="R53" s="184"/>
      <c r="S53" s="184"/>
      <c r="T53" s="184"/>
    </row>
    <row r="54" spans="1:21" s="180" customFormat="1" ht="12" customHeight="1" x14ac:dyDescent="0.2">
      <c r="A54" s="151" t="s">
        <v>204</v>
      </c>
      <c r="B54" s="152">
        <v>4868</v>
      </c>
      <c r="C54" s="152">
        <v>4413</v>
      </c>
      <c r="D54" s="153">
        <v>4920</v>
      </c>
      <c r="E54" s="154">
        <v>1.0682004930156141E-2</v>
      </c>
      <c r="F54" s="155">
        <v>0.11488783140720593</v>
      </c>
      <c r="G54" s="152">
        <v>19323</v>
      </c>
      <c r="H54" s="152">
        <v>14528</v>
      </c>
      <c r="I54" s="153">
        <v>20646</v>
      </c>
      <c r="J54" s="154">
        <v>6.8467629250116513E-2</v>
      </c>
      <c r="K54" s="155">
        <v>0.42111784140969166</v>
      </c>
      <c r="L54" s="183"/>
      <c r="M54" s="182"/>
      <c r="N54" s="184"/>
      <c r="O54" s="184"/>
      <c r="P54" s="184"/>
      <c r="Q54" s="187"/>
      <c r="R54" s="184"/>
      <c r="S54" s="184"/>
      <c r="T54" s="184"/>
    </row>
    <row r="55" spans="1:21" s="180" customFormat="1" ht="12" customHeight="1" x14ac:dyDescent="0.2">
      <c r="A55" s="151" t="s">
        <v>18</v>
      </c>
      <c r="B55" s="152">
        <v>1050</v>
      </c>
      <c r="C55" s="152">
        <v>550</v>
      </c>
      <c r="D55" s="153">
        <v>814</v>
      </c>
      <c r="E55" s="154">
        <v>-0.22476190476190472</v>
      </c>
      <c r="F55" s="155">
        <v>0.48</v>
      </c>
      <c r="G55" s="152">
        <v>2920</v>
      </c>
      <c r="H55" s="152">
        <v>1646</v>
      </c>
      <c r="I55" s="153">
        <v>2137</v>
      </c>
      <c r="J55" s="154">
        <v>-0.26815068493150684</v>
      </c>
      <c r="K55" s="155">
        <v>0.29829890643985424</v>
      </c>
      <c r="L55" s="183"/>
      <c r="M55" s="182"/>
      <c r="N55" s="184"/>
      <c r="O55" s="184"/>
      <c r="P55" s="184"/>
      <c r="Q55" s="187"/>
      <c r="R55" s="184"/>
      <c r="S55" s="184"/>
      <c r="T55" s="184"/>
    </row>
    <row r="56" spans="1:21" ht="12" customHeight="1" x14ac:dyDescent="0.2">
      <c r="A56" s="151" t="s">
        <v>45</v>
      </c>
      <c r="B56" s="152">
        <v>1723</v>
      </c>
      <c r="C56" s="152">
        <v>1444</v>
      </c>
      <c r="D56" s="153">
        <v>1841</v>
      </c>
      <c r="E56" s="154">
        <v>6.8485200232153209E-2</v>
      </c>
      <c r="F56" s="155">
        <v>0.27493074792243766</v>
      </c>
      <c r="G56" s="152">
        <v>5768</v>
      </c>
      <c r="H56" s="152">
        <v>4452</v>
      </c>
      <c r="I56" s="153">
        <v>6010</v>
      </c>
      <c r="J56" s="154">
        <v>4.1955617198335737E-2</v>
      </c>
      <c r="K56" s="155">
        <v>0.34995507637017065</v>
      </c>
      <c r="L56" s="183"/>
      <c r="M56" s="182"/>
      <c r="N56" s="184"/>
      <c r="O56" s="184"/>
      <c r="P56" s="184"/>
      <c r="Q56" s="187"/>
      <c r="R56" s="184"/>
      <c r="S56" s="184"/>
      <c r="T56" s="184"/>
    </row>
    <row r="57" spans="1:21" ht="12" customHeight="1" x14ac:dyDescent="0.2">
      <c r="A57" s="151" t="s">
        <v>20</v>
      </c>
      <c r="B57" s="152">
        <v>3776</v>
      </c>
      <c r="C57" s="152">
        <v>3458</v>
      </c>
      <c r="D57" s="153">
        <v>3928</v>
      </c>
      <c r="E57" s="154">
        <v>4.0254237288135597E-2</v>
      </c>
      <c r="F57" s="155">
        <v>0.13591671486408319</v>
      </c>
      <c r="G57" s="152">
        <v>13003</v>
      </c>
      <c r="H57" s="152">
        <v>12101</v>
      </c>
      <c r="I57" s="153">
        <v>13618</v>
      </c>
      <c r="J57" s="154">
        <v>4.729677766669238E-2</v>
      </c>
      <c r="K57" s="155">
        <v>0.12536154036856462</v>
      </c>
      <c r="L57" s="183"/>
      <c r="M57" s="182"/>
      <c r="N57" s="184"/>
      <c r="O57" s="184"/>
      <c r="P57" s="184"/>
      <c r="Q57" s="187"/>
      <c r="R57" s="184"/>
      <c r="S57" s="184"/>
      <c r="T57" s="184"/>
    </row>
    <row r="58" spans="1:21" s="180" customFormat="1" ht="12" customHeight="1" x14ac:dyDescent="0.2">
      <c r="A58" s="147" t="s">
        <v>133</v>
      </c>
      <c r="B58" s="166">
        <v>43522</v>
      </c>
      <c r="C58" s="166">
        <v>37825</v>
      </c>
      <c r="D58" s="166">
        <v>48156</v>
      </c>
      <c r="E58" s="167">
        <v>0.10647488626441803</v>
      </c>
      <c r="F58" s="167">
        <v>0.27312623925974888</v>
      </c>
      <c r="G58" s="166">
        <v>144729</v>
      </c>
      <c r="H58" s="166">
        <v>121398</v>
      </c>
      <c r="I58" s="166">
        <v>155067</v>
      </c>
      <c r="J58" s="167">
        <v>7.1430052028273572E-2</v>
      </c>
      <c r="K58" s="167">
        <v>0.27734394306331245</v>
      </c>
      <c r="L58" s="183"/>
      <c r="M58" s="182"/>
      <c r="N58" s="152"/>
      <c r="O58" s="152"/>
      <c r="P58" s="152"/>
      <c r="Q58" s="187"/>
      <c r="R58" s="161"/>
      <c r="S58" s="152"/>
      <c r="T58" s="152"/>
      <c r="U58" s="152"/>
    </row>
    <row r="59" spans="1:21" ht="12" customHeight="1" x14ac:dyDescent="0.2">
      <c r="A59" s="156" t="s">
        <v>11</v>
      </c>
      <c r="B59" s="157">
        <v>25430</v>
      </c>
      <c r="C59" s="157">
        <v>23383</v>
      </c>
      <c r="D59" s="158">
        <v>30999</v>
      </c>
      <c r="E59" s="159">
        <v>0.21899331498230445</v>
      </c>
      <c r="F59" s="160">
        <v>0.32570671000299356</v>
      </c>
      <c r="G59" s="157">
        <v>70949</v>
      </c>
      <c r="H59" s="157">
        <v>64683</v>
      </c>
      <c r="I59" s="158">
        <v>89818</v>
      </c>
      <c r="J59" s="159">
        <v>0.26595159903592713</v>
      </c>
      <c r="K59" s="160">
        <v>0.38858741864168334</v>
      </c>
      <c r="L59" s="183"/>
      <c r="M59" s="182"/>
      <c r="N59" s="184"/>
      <c r="O59" s="184"/>
      <c r="P59" s="184"/>
      <c r="Q59" s="187"/>
      <c r="R59" s="184"/>
      <c r="S59" s="184"/>
      <c r="T59" s="184"/>
      <c r="U59" s="184"/>
    </row>
    <row r="60" spans="1:21" ht="15" customHeight="1" x14ac:dyDescent="0.2">
      <c r="A60" s="156" t="s">
        <v>12</v>
      </c>
      <c r="B60" s="157">
        <v>18092</v>
      </c>
      <c r="C60" s="157">
        <v>14442</v>
      </c>
      <c r="D60" s="158">
        <v>17157</v>
      </c>
      <c r="E60" s="159">
        <v>-5.168030068538576E-2</v>
      </c>
      <c r="F60" s="160">
        <v>0.18799335272122986</v>
      </c>
      <c r="G60" s="157">
        <v>73780</v>
      </c>
      <c r="H60" s="157">
        <v>56715</v>
      </c>
      <c r="I60" s="158">
        <v>65249</v>
      </c>
      <c r="J60" s="159">
        <v>-0.11562754133911635</v>
      </c>
      <c r="K60" s="160">
        <v>0.15047165652825534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774A0-81B3-4D5B-A250-0A25D23F00CE}">
  <dimension ref="A1:Y84"/>
  <sheetViews>
    <sheetView showGridLines="0" workbookViewId="0">
      <selection activeCell="K8" sqref="K8"/>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271</v>
      </c>
      <c r="B1" s="225"/>
      <c r="C1" s="225"/>
      <c r="D1" s="225"/>
      <c r="E1" s="145"/>
      <c r="F1" s="145"/>
      <c r="G1" s="145"/>
    </row>
    <row r="2" spans="1:25" ht="18" customHeight="1" x14ac:dyDescent="0.2">
      <c r="A2" s="146"/>
      <c r="B2" s="222" t="s">
        <v>216</v>
      </c>
      <c r="C2" s="222"/>
      <c r="D2" s="222"/>
      <c r="E2" s="222" t="s">
        <v>244</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4869828</v>
      </c>
      <c r="C5" s="213">
        <v>4948113</v>
      </c>
      <c r="D5" s="214">
        <v>1.6075516424810088E-2</v>
      </c>
      <c r="E5" s="213">
        <v>28819894</v>
      </c>
      <c r="F5" s="213">
        <v>30916709</v>
      </c>
      <c r="G5" s="214">
        <v>7.2755819296212554E-2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4299230</v>
      </c>
      <c r="C6" s="215">
        <v>4379364</v>
      </c>
      <c r="D6" s="216">
        <v>1.8639151662041886E-2</v>
      </c>
      <c r="E6" s="215">
        <v>24185775</v>
      </c>
      <c r="F6" s="215">
        <v>25882431</v>
      </c>
      <c r="G6" s="216">
        <v>7.0150987512287655E-2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570598</v>
      </c>
      <c r="C7" s="215">
        <v>568749</v>
      </c>
      <c r="D7" s="216">
        <v>-3.2404600086225477E-3</v>
      </c>
      <c r="E7" s="215">
        <v>4634119</v>
      </c>
      <c r="F7" s="215">
        <v>5034278</v>
      </c>
      <c r="G7" s="216">
        <v>8.6350609468595962E-2</v>
      </c>
      <c r="H7" s="183"/>
      <c r="I7" s="183"/>
      <c r="J7" s="184"/>
      <c r="K7" s="212"/>
      <c r="L7" s="152"/>
      <c r="M7" s="187"/>
      <c r="N7" s="184"/>
      <c r="O7" s="184"/>
      <c r="P7" s="184"/>
    </row>
    <row r="8" spans="1:25" s="180" customFormat="1" ht="12" customHeight="1" x14ac:dyDescent="0.2">
      <c r="A8" s="151" t="s">
        <v>13</v>
      </c>
      <c r="B8" s="213">
        <v>1089259</v>
      </c>
      <c r="C8" s="213">
        <v>1089904</v>
      </c>
      <c r="D8" s="214">
        <v>5.921456696709182E-4</v>
      </c>
      <c r="E8" s="213">
        <v>8135686</v>
      </c>
      <c r="F8" s="213">
        <v>8822415</v>
      </c>
      <c r="G8" s="214">
        <v>8.4409476963589691E-2</v>
      </c>
      <c r="H8" s="183"/>
      <c r="I8" s="183"/>
      <c r="J8" s="184"/>
      <c r="K8" s="212"/>
      <c r="L8" s="152"/>
      <c r="M8" s="187"/>
      <c r="N8" s="184"/>
      <c r="O8" s="184"/>
      <c r="P8" s="184"/>
    </row>
    <row r="9" spans="1:25" s="180" customFormat="1" ht="12" customHeight="1" x14ac:dyDescent="0.2">
      <c r="A9" s="156" t="s">
        <v>11</v>
      </c>
      <c r="B9" s="215">
        <v>527109</v>
      </c>
      <c r="C9" s="215">
        <v>568299</v>
      </c>
      <c r="D9" s="216">
        <v>7.8143230337558212E-2</v>
      </c>
      <c r="E9" s="215">
        <v>3300188</v>
      </c>
      <c r="F9" s="215">
        <v>3762135</v>
      </c>
      <c r="G9" s="216">
        <v>0.13997596500563003</v>
      </c>
      <c r="H9" s="183"/>
      <c r="I9" s="183"/>
      <c r="J9" s="184"/>
      <c r="K9" s="212"/>
      <c r="L9" s="152"/>
      <c r="M9" s="187"/>
      <c r="N9" s="184"/>
      <c r="O9" s="184"/>
      <c r="P9" s="184"/>
    </row>
    <row r="10" spans="1:25" s="180" customFormat="1" ht="12" customHeight="1" x14ac:dyDescent="0.2">
      <c r="A10" s="156" t="s">
        <v>12</v>
      </c>
      <c r="B10" s="217">
        <v>562150</v>
      </c>
      <c r="C10" s="217">
        <v>521605</v>
      </c>
      <c r="D10" s="216">
        <v>-7.2124877701681078E-2</v>
      </c>
      <c r="E10" s="217">
        <v>4835498</v>
      </c>
      <c r="F10" s="217">
        <v>5060280</v>
      </c>
      <c r="G10" s="218">
        <v>4.648580146243475E-2</v>
      </c>
      <c r="H10" s="183"/>
      <c r="I10" s="183"/>
      <c r="J10" s="184"/>
      <c r="K10" s="213"/>
      <c r="L10" s="213"/>
      <c r="M10" s="221"/>
      <c r="N10" s="184"/>
      <c r="O10" s="184"/>
      <c r="P10" s="184"/>
    </row>
    <row r="11" spans="1:25" s="180" customFormat="1" ht="12" customHeight="1" x14ac:dyDescent="0.2">
      <c r="A11" s="151" t="s">
        <v>172</v>
      </c>
      <c r="B11" s="219">
        <v>1120202</v>
      </c>
      <c r="C11" s="219">
        <v>1101958</v>
      </c>
      <c r="D11" s="214">
        <v>-1.6286348355028846E-2</v>
      </c>
      <c r="E11" s="219">
        <v>8995816</v>
      </c>
      <c r="F11" s="219">
        <v>9806600</v>
      </c>
      <c r="G11" s="220">
        <v>9.0129011086931943E-2</v>
      </c>
      <c r="H11" s="183"/>
      <c r="I11" s="183"/>
      <c r="J11" s="184"/>
      <c r="K11" s="212"/>
      <c r="L11" s="152"/>
      <c r="M11" s="187"/>
      <c r="N11" s="184"/>
      <c r="O11" s="184"/>
      <c r="P11" s="184"/>
    </row>
    <row r="12" spans="1:25" s="180" customFormat="1" ht="12" customHeight="1" x14ac:dyDescent="0.2">
      <c r="A12" s="156" t="s">
        <v>11</v>
      </c>
      <c r="B12" s="217">
        <v>301558</v>
      </c>
      <c r="C12" s="217">
        <v>292215</v>
      </c>
      <c r="D12" s="216">
        <v>-3.0982431240424768E-2</v>
      </c>
      <c r="E12" s="217">
        <v>2085610</v>
      </c>
      <c r="F12" s="217">
        <v>2488423</v>
      </c>
      <c r="G12" s="218">
        <v>0.19313917750682053</v>
      </c>
      <c r="H12" s="183"/>
      <c r="I12" s="183"/>
      <c r="J12" s="184"/>
      <c r="K12" s="212"/>
      <c r="L12" s="152"/>
      <c r="M12" s="187"/>
      <c r="N12" s="184"/>
      <c r="O12" s="184"/>
      <c r="P12" s="184"/>
    </row>
    <row r="13" spans="1:25" s="180" customFormat="1" ht="12" customHeight="1" x14ac:dyDescent="0.2">
      <c r="A13" s="156" t="s">
        <v>12</v>
      </c>
      <c r="B13" s="217">
        <v>818644</v>
      </c>
      <c r="C13" s="217">
        <v>809743</v>
      </c>
      <c r="D13" s="216">
        <v>-1.0872858043300848E-2</v>
      </c>
      <c r="E13" s="217">
        <v>6910206</v>
      </c>
      <c r="F13" s="217">
        <v>7318177</v>
      </c>
      <c r="G13" s="218">
        <v>5.9038905641886741E-2</v>
      </c>
      <c r="H13" s="183"/>
      <c r="I13" s="183"/>
      <c r="J13" s="184"/>
      <c r="K13" s="212"/>
      <c r="L13" s="152"/>
      <c r="M13" s="187"/>
      <c r="N13" s="184"/>
      <c r="O13" s="184"/>
      <c r="P13" s="184"/>
    </row>
    <row r="14" spans="1:25" s="180" customFormat="1" ht="12" customHeight="1" x14ac:dyDescent="0.2">
      <c r="A14" s="151" t="s">
        <v>173</v>
      </c>
      <c r="B14" s="219">
        <v>582435</v>
      </c>
      <c r="C14" s="219">
        <v>621856</v>
      </c>
      <c r="D14" s="214">
        <v>6.7683089100071259E-2</v>
      </c>
      <c r="E14" s="219">
        <v>3486703</v>
      </c>
      <c r="F14" s="219">
        <v>3744352</v>
      </c>
      <c r="G14" s="220">
        <v>7.389473666096591E-2</v>
      </c>
      <c r="H14" s="183"/>
      <c r="I14" s="183"/>
      <c r="J14" s="184"/>
      <c r="K14" s="212"/>
      <c r="L14" s="152"/>
      <c r="M14" s="187"/>
      <c r="N14" s="184"/>
      <c r="O14" s="184"/>
      <c r="P14" s="184"/>
    </row>
    <row r="15" spans="1:25" ht="12" customHeight="1" x14ac:dyDescent="0.2">
      <c r="A15" s="156" t="s">
        <v>11</v>
      </c>
      <c r="B15" s="217">
        <v>295880</v>
      </c>
      <c r="C15" s="217">
        <v>337981</v>
      </c>
      <c r="D15" s="218">
        <v>0.14229079356495866</v>
      </c>
      <c r="E15" s="217">
        <v>1582628</v>
      </c>
      <c r="F15" s="217">
        <v>1717090</v>
      </c>
      <c r="G15" s="218">
        <v>8.4961216407140494E-2</v>
      </c>
      <c r="H15" s="183"/>
      <c r="I15" s="183"/>
      <c r="J15" s="184"/>
      <c r="K15" s="212"/>
      <c r="L15" s="152"/>
      <c r="M15" s="187"/>
      <c r="N15" s="184"/>
      <c r="O15" s="184"/>
      <c r="P15" s="184"/>
    </row>
    <row r="16" spans="1:25" ht="12" customHeight="1" x14ac:dyDescent="0.2">
      <c r="A16" s="156" t="s">
        <v>12</v>
      </c>
      <c r="B16" s="217">
        <v>286555</v>
      </c>
      <c r="C16" s="217">
        <v>283875</v>
      </c>
      <c r="D16" s="216">
        <v>-9.3524803266388234E-3</v>
      </c>
      <c r="E16" s="217">
        <v>1904075</v>
      </c>
      <c r="F16" s="217">
        <v>2027262</v>
      </c>
      <c r="G16" s="218">
        <v>6.4696506177540192E-2</v>
      </c>
      <c r="H16" s="183"/>
      <c r="I16" s="183"/>
      <c r="J16" s="184"/>
      <c r="K16" s="212"/>
      <c r="L16" s="152"/>
      <c r="M16" s="187"/>
      <c r="N16" s="184"/>
      <c r="O16" s="184"/>
      <c r="P16" s="184"/>
    </row>
    <row r="17" spans="1:20" s="180" customFormat="1" ht="12" customHeight="1" x14ac:dyDescent="0.2">
      <c r="A17" s="151" t="s">
        <v>14</v>
      </c>
      <c r="B17" s="219">
        <v>96885</v>
      </c>
      <c r="C17" s="219">
        <v>119402</v>
      </c>
      <c r="D17" s="214">
        <v>0.23240955772307381</v>
      </c>
      <c r="E17" s="219">
        <v>651189</v>
      </c>
      <c r="F17" s="219">
        <v>838387</v>
      </c>
      <c r="G17" s="220">
        <v>0.28747107214648904</v>
      </c>
      <c r="H17" s="183"/>
      <c r="I17" s="183"/>
      <c r="J17" s="184"/>
      <c r="K17" s="212"/>
      <c r="L17" s="152"/>
      <c r="M17" s="187"/>
      <c r="N17" s="184"/>
      <c r="O17" s="184"/>
      <c r="P17" s="184"/>
    </row>
    <row r="18" spans="1:20" ht="12" customHeight="1" x14ac:dyDescent="0.2">
      <c r="A18" s="156" t="s">
        <v>11</v>
      </c>
      <c r="B18" s="217">
        <v>47636</v>
      </c>
      <c r="C18" s="217">
        <v>70841</v>
      </c>
      <c r="D18" s="216">
        <v>0.48713158115710797</v>
      </c>
      <c r="E18" s="217">
        <v>288896</v>
      </c>
      <c r="F18" s="217">
        <v>464609</v>
      </c>
      <c r="G18" s="218">
        <v>0.60822233606557385</v>
      </c>
      <c r="H18" s="183"/>
      <c r="I18" s="183"/>
      <c r="J18" s="184"/>
      <c r="K18" s="212"/>
      <c r="L18" s="152"/>
      <c r="M18" s="187"/>
      <c r="N18" s="184"/>
      <c r="O18" s="184"/>
      <c r="P18" s="184"/>
    </row>
    <row r="19" spans="1:20" ht="12" customHeight="1" x14ac:dyDescent="0.2">
      <c r="A19" s="156" t="s">
        <v>12</v>
      </c>
      <c r="B19" s="217">
        <v>49249</v>
      </c>
      <c r="C19" s="217">
        <v>48561</v>
      </c>
      <c r="D19" s="216">
        <v>-1.3969826798513663E-2</v>
      </c>
      <c r="E19" s="217">
        <v>362293</v>
      </c>
      <c r="F19" s="217">
        <v>373778</v>
      </c>
      <c r="G19" s="218">
        <v>3.1700860905399697E-2</v>
      </c>
      <c r="H19" s="183"/>
      <c r="I19" s="183"/>
      <c r="J19" s="184"/>
      <c r="K19" s="212"/>
      <c r="L19" s="152"/>
      <c r="M19" s="187"/>
      <c r="N19" s="184"/>
      <c r="O19" s="184"/>
      <c r="P19" s="184"/>
    </row>
    <row r="20" spans="1:20" s="180" customFormat="1" ht="12" customHeight="1" x14ac:dyDescent="0.2">
      <c r="A20" s="151" t="s">
        <v>146</v>
      </c>
      <c r="B20" s="219">
        <v>872049</v>
      </c>
      <c r="C20" s="219">
        <v>978780</v>
      </c>
      <c r="D20" s="214">
        <v>0.12239105830062291</v>
      </c>
      <c r="E20" s="219">
        <v>7044307</v>
      </c>
      <c r="F20" s="219">
        <v>8537701</v>
      </c>
      <c r="G20" s="220">
        <v>0.2120001300340828</v>
      </c>
      <c r="H20" s="183"/>
      <c r="I20" s="183"/>
      <c r="J20" s="184"/>
      <c r="K20" s="212"/>
      <c r="L20" s="152"/>
      <c r="M20" s="187"/>
      <c r="N20" s="184"/>
      <c r="O20" s="184"/>
      <c r="P20" s="184"/>
    </row>
    <row r="21" spans="1:20" ht="12" customHeight="1" x14ac:dyDescent="0.2">
      <c r="A21" s="156" t="s">
        <v>11</v>
      </c>
      <c r="B21" s="217">
        <v>381916</v>
      </c>
      <c r="C21" s="217">
        <v>449230</v>
      </c>
      <c r="D21" s="216">
        <v>0.17625341698174468</v>
      </c>
      <c r="E21" s="217">
        <v>3070948</v>
      </c>
      <c r="F21" s="217">
        <v>3863459</v>
      </c>
      <c r="G21" s="218">
        <v>0.25806721572621871</v>
      </c>
      <c r="H21" s="183"/>
      <c r="I21" s="183"/>
      <c r="J21" s="184"/>
      <c r="K21" s="212"/>
      <c r="L21" s="152"/>
      <c r="M21" s="187"/>
      <c r="N21" s="184"/>
      <c r="O21" s="184"/>
      <c r="P21" s="184"/>
    </row>
    <row r="22" spans="1:20" ht="12" customHeight="1" x14ac:dyDescent="0.2">
      <c r="A22" s="156" t="s">
        <v>12</v>
      </c>
      <c r="B22" s="217">
        <v>490133</v>
      </c>
      <c r="C22" s="217">
        <v>529550</v>
      </c>
      <c r="D22" s="216">
        <v>8.042102857795741E-2</v>
      </c>
      <c r="E22" s="217">
        <v>3973359</v>
      </c>
      <c r="F22" s="217">
        <v>4674242</v>
      </c>
      <c r="G22" s="218">
        <v>0.17639558871977079</v>
      </c>
      <c r="H22" s="183"/>
      <c r="I22" s="183"/>
      <c r="J22" s="184"/>
      <c r="K22" s="212"/>
      <c r="L22" s="152"/>
      <c r="M22" s="187"/>
      <c r="N22" s="184"/>
      <c r="O22" s="184"/>
      <c r="P22" s="184"/>
    </row>
    <row r="23" spans="1:20" s="180" customFormat="1" ht="12" customHeight="1" x14ac:dyDescent="0.2">
      <c r="A23" s="151" t="s">
        <v>23</v>
      </c>
      <c r="B23" s="219">
        <v>458374</v>
      </c>
      <c r="C23" s="219">
        <v>569652</v>
      </c>
      <c r="D23" s="214">
        <v>0.24276682359819701</v>
      </c>
      <c r="E23" s="219">
        <v>3288646</v>
      </c>
      <c r="F23" s="219">
        <v>4373534</v>
      </c>
      <c r="G23" s="220">
        <v>0.32988895733988999</v>
      </c>
      <c r="H23" s="183"/>
      <c r="I23" s="183"/>
      <c r="J23" s="184"/>
      <c r="K23" s="212"/>
      <c r="L23" s="152"/>
      <c r="M23" s="187"/>
      <c r="N23" s="184"/>
      <c r="O23" s="184"/>
      <c r="P23" s="184"/>
    </row>
    <row r="24" spans="1:20" s="180" customFormat="1" ht="12" customHeight="1" x14ac:dyDescent="0.2">
      <c r="A24" s="151" t="s">
        <v>204</v>
      </c>
      <c r="B24" s="213">
        <v>605921</v>
      </c>
      <c r="C24" s="213">
        <v>690521</v>
      </c>
      <c r="D24" s="214">
        <v>0.13962216196500865</v>
      </c>
      <c r="E24" s="213">
        <v>6870292</v>
      </c>
      <c r="F24" s="213">
        <v>7982000</v>
      </c>
      <c r="G24" s="214">
        <v>0.16181379190287681</v>
      </c>
      <c r="H24" s="183"/>
      <c r="I24" s="183"/>
      <c r="J24" s="184"/>
      <c r="K24" s="212"/>
      <c r="L24" s="152"/>
      <c r="M24" s="187"/>
      <c r="N24" s="184"/>
      <c r="O24" s="184"/>
      <c r="P24" s="184"/>
    </row>
    <row r="25" spans="1:20" s="180" customFormat="1" ht="12" customHeight="1" x14ac:dyDescent="0.2">
      <c r="A25" s="211" t="s">
        <v>259</v>
      </c>
      <c r="B25" s="215">
        <v>448516</v>
      </c>
      <c r="C25" s="215">
        <v>483962</v>
      </c>
      <c r="D25" s="216">
        <v>7.9029510652908641E-2</v>
      </c>
      <c r="E25" s="215">
        <v>5427453</v>
      </c>
      <c r="F25" s="215">
        <v>6051421</v>
      </c>
      <c r="G25" s="216">
        <v>0.11496515953247322</v>
      </c>
      <c r="H25" s="183"/>
      <c r="I25" s="183"/>
      <c r="J25" s="184"/>
      <c r="K25" s="212"/>
      <c r="L25" s="152"/>
      <c r="M25" s="187"/>
      <c r="N25" s="184"/>
      <c r="O25" s="184"/>
      <c r="P25" s="184"/>
      <c r="S25" s="186"/>
    </row>
    <row r="26" spans="1:20" s="180" customFormat="1" ht="12" customHeight="1" x14ac:dyDescent="0.2">
      <c r="A26" s="211" t="s">
        <v>260</v>
      </c>
      <c r="B26" s="215">
        <v>157405</v>
      </c>
      <c r="C26" s="215">
        <v>206559</v>
      </c>
      <c r="D26" s="216">
        <v>0.31227724659318312</v>
      </c>
      <c r="E26" s="215">
        <v>1442839</v>
      </c>
      <c r="F26" s="215">
        <v>1930579</v>
      </c>
      <c r="G26" s="216">
        <v>0.33804187438792543</v>
      </c>
      <c r="H26" s="183"/>
      <c r="I26" s="183"/>
      <c r="J26" s="184"/>
      <c r="K26" s="212"/>
      <c r="L26" s="152"/>
      <c r="M26" s="187"/>
      <c r="N26" s="184"/>
      <c r="O26" s="184"/>
      <c r="P26" s="184"/>
    </row>
    <row r="27" spans="1:20" s="180" customFormat="1" ht="12" customHeight="1" x14ac:dyDescent="0.2">
      <c r="A27" s="151" t="s">
        <v>18</v>
      </c>
      <c r="B27" s="213">
        <v>331156</v>
      </c>
      <c r="C27" s="213">
        <v>409275</v>
      </c>
      <c r="D27" s="214">
        <v>0.2358978849847202</v>
      </c>
      <c r="E27" s="213">
        <v>1909356</v>
      </c>
      <c r="F27" s="213">
        <v>2388918</v>
      </c>
      <c r="G27" s="214">
        <v>0.25116426690465277</v>
      </c>
      <c r="H27" s="183"/>
      <c r="I27" s="183"/>
      <c r="J27" s="184"/>
      <c r="K27" s="212"/>
      <c r="L27" s="152"/>
      <c r="M27" s="187"/>
      <c r="N27" s="184"/>
      <c r="O27" s="184"/>
      <c r="P27" s="184"/>
    </row>
    <row r="28" spans="1:20" s="180" customFormat="1" ht="12" customHeight="1" x14ac:dyDescent="0.2">
      <c r="A28" s="151" t="s">
        <v>45</v>
      </c>
      <c r="B28" s="213">
        <v>308555</v>
      </c>
      <c r="C28" s="213">
        <v>305456</v>
      </c>
      <c r="D28" s="214">
        <v>-1.004359028374191E-2</v>
      </c>
      <c r="E28" s="213">
        <v>2357712</v>
      </c>
      <c r="F28" s="213">
        <v>2434437</v>
      </c>
      <c r="G28" s="214">
        <v>3.2542142551762021E-2</v>
      </c>
      <c r="H28" s="183"/>
      <c r="I28" s="183"/>
      <c r="J28" s="184"/>
      <c r="K28" s="212"/>
      <c r="L28" s="152"/>
      <c r="M28" s="187"/>
      <c r="N28" s="184"/>
      <c r="O28" s="184"/>
      <c r="P28" s="184"/>
    </row>
    <row r="29" spans="1:20" s="180" customFormat="1" ht="12" customHeight="1" x14ac:dyDescent="0.2">
      <c r="A29" s="151" t="s">
        <v>20</v>
      </c>
      <c r="B29" s="213">
        <v>370845</v>
      </c>
      <c r="C29" s="213">
        <v>422862</v>
      </c>
      <c r="D29" s="214">
        <v>0.140266148930146</v>
      </c>
      <c r="E29" s="213">
        <v>2817468</v>
      </c>
      <c r="F29" s="213">
        <v>3265295</v>
      </c>
      <c r="G29" s="214">
        <v>0.15894661447796388</v>
      </c>
      <c r="H29" s="183"/>
      <c r="I29" s="183"/>
      <c r="J29" s="184"/>
      <c r="K29" s="212"/>
      <c r="L29" s="152"/>
      <c r="M29" s="187"/>
      <c r="N29" s="184"/>
      <c r="O29" s="184"/>
      <c r="P29" s="184"/>
    </row>
    <row r="30" spans="1:20" s="180" customFormat="1" ht="12" customHeight="1" x14ac:dyDescent="0.2">
      <c r="A30" s="147" t="s">
        <v>133</v>
      </c>
      <c r="B30" s="166">
        <v>10705509</v>
      </c>
      <c r="C30" s="166">
        <v>11257779</v>
      </c>
      <c r="D30" s="167">
        <v>5.1587458382408524E-2</v>
      </c>
      <c r="E30" s="166">
        <v>74377069</v>
      </c>
      <c r="F30" s="166">
        <v>83110348</v>
      </c>
      <c r="G30" s="167">
        <v>0.11741897223726316</v>
      </c>
      <c r="H30" s="183"/>
      <c r="I30" s="183"/>
      <c r="J30" s="184"/>
      <c r="K30" s="212"/>
      <c r="L30" s="152"/>
      <c r="M30" s="187"/>
      <c r="N30" s="184"/>
      <c r="O30" s="184"/>
      <c r="P30" s="152"/>
      <c r="Q30" s="152"/>
      <c r="R30" s="188"/>
      <c r="S30" s="188"/>
    </row>
    <row r="31" spans="1:20" ht="12" customHeight="1" x14ac:dyDescent="0.2">
      <c r="A31" s="156" t="s">
        <v>11</v>
      </c>
      <c r="B31" s="215">
        <v>7721790</v>
      </c>
      <c r="C31" s="215">
        <v>8247074</v>
      </c>
      <c r="D31" s="216">
        <v>6.8026195998596162E-2</v>
      </c>
      <c r="E31" s="215">
        <v>49977507</v>
      </c>
      <c r="F31" s="215">
        <v>56354893</v>
      </c>
      <c r="G31" s="216">
        <v>0.12760512444128125</v>
      </c>
      <c r="H31" s="183"/>
      <c r="I31" s="183"/>
      <c r="J31" s="184"/>
      <c r="K31" s="212"/>
      <c r="L31" s="152"/>
      <c r="M31" s="187"/>
      <c r="N31" s="184"/>
      <c r="O31" s="184"/>
      <c r="P31" s="184"/>
      <c r="Q31" s="188"/>
      <c r="R31" s="188"/>
      <c r="S31" s="188"/>
      <c r="T31" s="184"/>
    </row>
    <row r="32" spans="1:20" ht="12" customHeight="1" x14ac:dyDescent="0.2">
      <c r="A32" s="156" t="s">
        <v>12</v>
      </c>
      <c r="B32" s="215">
        <v>2983719</v>
      </c>
      <c r="C32" s="215">
        <v>3010705</v>
      </c>
      <c r="D32" s="216">
        <v>9.0444173864898669E-3</v>
      </c>
      <c r="E32" s="215">
        <v>24399562</v>
      </c>
      <c r="F32" s="215">
        <v>26755455</v>
      </c>
      <c r="G32" s="216">
        <v>9.6554725039736278E-2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216</v>
      </c>
      <c r="C34" s="222"/>
      <c r="D34" s="222"/>
      <c r="E34" s="222" t="s">
        <v>244</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27647</v>
      </c>
      <c r="C37" s="213">
        <v>28092</v>
      </c>
      <c r="D37" s="214">
        <v>1.6095778927189164E-2</v>
      </c>
      <c r="E37" s="213">
        <v>171308</v>
      </c>
      <c r="F37" s="213">
        <v>180383</v>
      </c>
      <c r="G37" s="214">
        <v>5.297475891376946E-2</v>
      </c>
      <c r="H37" s="183"/>
      <c r="I37" s="182"/>
      <c r="J37" s="184"/>
      <c r="K37" s="212"/>
      <c r="L37" s="152"/>
      <c r="M37" s="187"/>
      <c r="N37" s="182"/>
      <c r="O37" s="184"/>
      <c r="P37" s="184"/>
      <c r="Q37" s="184"/>
    </row>
    <row r="38" spans="1:17" s="180" customFormat="1" ht="12" customHeight="1" x14ac:dyDescent="0.2">
      <c r="A38" s="156" t="s">
        <v>11</v>
      </c>
      <c r="B38" s="215">
        <v>24234</v>
      </c>
      <c r="C38" s="215">
        <v>24755</v>
      </c>
      <c r="D38" s="216">
        <v>2.1498720805479987E-2</v>
      </c>
      <c r="E38" s="215">
        <v>143202</v>
      </c>
      <c r="F38" s="215">
        <v>150147</v>
      </c>
      <c r="G38" s="216">
        <v>4.8497926006620062E-2</v>
      </c>
      <c r="H38" s="183"/>
      <c r="I38" s="182"/>
      <c r="J38" s="184"/>
      <c r="K38" s="212"/>
      <c r="L38" s="152"/>
      <c r="M38" s="187"/>
      <c r="N38" s="184"/>
      <c r="O38" s="184"/>
      <c r="P38" s="184"/>
      <c r="Q38" s="184"/>
    </row>
    <row r="39" spans="1:17" s="180" customFormat="1" ht="12" customHeight="1" x14ac:dyDescent="0.2">
      <c r="A39" s="156" t="s">
        <v>12</v>
      </c>
      <c r="B39" s="215">
        <v>3413</v>
      </c>
      <c r="C39" s="215">
        <v>3337</v>
      </c>
      <c r="D39" s="216">
        <v>-2.2267799589803738E-2</v>
      </c>
      <c r="E39" s="215">
        <v>28106</v>
      </c>
      <c r="F39" s="215">
        <v>30236</v>
      </c>
      <c r="G39" s="216">
        <v>7.5784529993595751E-2</v>
      </c>
      <c r="H39" s="183"/>
      <c r="I39" s="182"/>
      <c r="J39" s="184"/>
      <c r="K39" s="212"/>
      <c r="L39" s="152"/>
      <c r="M39" s="187"/>
      <c r="N39" s="184"/>
      <c r="O39" s="184"/>
      <c r="P39" s="184"/>
    </row>
    <row r="40" spans="1:17" s="180" customFormat="1" ht="12" customHeight="1" x14ac:dyDescent="0.2">
      <c r="A40" s="151" t="s">
        <v>13</v>
      </c>
      <c r="B40" s="213">
        <v>6666</v>
      </c>
      <c r="C40" s="213">
        <v>6703</v>
      </c>
      <c r="D40" s="214">
        <v>5.5505550555055017E-3</v>
      </c>
      <c r="E40" s="213">
        <v>50251</v>
      </c>
      <c r="F40" s="213">
        <v>53903</v>
      </c>
      <c r="G40" s="214">
        <v>7.2675170643370368E-2</v>
      </c>
      <c r="H40" s="183"/>
      <c r="I40" s="182"/>
      <c r="J40" s="184"/>
      <c r="K40" s="212"/>
      <c r="L40" s="152"/>
      <c r="M40" s="187"/>
      <c r="N40" s="184"/>
      <c r="O40" s="184"/>
      <c r="P40" s="184"/>
    </row>
    <row r="41" spans="1:17" s="180" customFormat="1" ht="12" customHeight="1" x14ac:dyDescent="0.2">
      <c r="A41" s="156" t="s">
        <v>11</v>
      </c>
      <c r="B41" s="215">
        <v>3388</v>
      </c>
      <c r="C41" s="215">
        <v>3769</v>
      </c>
      <c r="D41" s="216">
        <v>0.11245572609208976</v>
      </c>
      <c r="E41" s="215">
        <v>21918</v>
      </c>
      <c r="F41" s="215">
        <v>24887</v>
      </c>
      <c r="G41" s="216">
        <v>0.13545943972990226</v>
      </c>
      <c r="H41" s="183"/>
      <c r="I41" s="182"/>
      <c r="J41" s="184"/>
      <c r="K41" s="212"/>
      <c r="L41" s="152"/>
      <c r="M41" s="187"/>
      <c r="N41" s="184"/>
      <c r="O41" s="184"/>
      <c r="P41" s="184"/>
    </row>
    <row r="42" spans="1:17" s="180" customFormat="1" ht="12" customHeight="1" x14ac:dyDescent="0.2">
      <c r="A42" s="156" t="s">
        <v>12</v>
      </c>
      <c r="B42" s="217">
        <v>3278</v>
      </c>
      <c r="C42" s="217">
        <v>2934</v>
      </c>
      <c r="D42" s="216">
        <v>-0.10494203782794387</v>
      </c>
      <c r="E42" s="217">
        <v>28333</v>
      </c>
      <c r="F42" s="217">
        <v>29016</v>
      </c>
      <c r="G42" s="218">
        <v>2.4106165954893566E-2</v>
      </c>
      <c r="H42" s="183"/>
      <c r="I42" s="182"/>
      <c r="J42" s="184"/>
      <c r="K42" s="212"/>
      <c r="L42" s="152"/>
      <c r="M42" s="187"/>
      <c r="N42" s="184"/>
      <c r="O42" s="184"/>
      <c r="P42" s="184"/>
    </row>
    <row r="43" spans="1:17" s="180" customFormat="1" ht="12" customHeight="1" x14ac:dyDescent="0.2">
      <c r="A43" s="151" t="s">
        <v>172</v>
      </c>
      <c r="B43" s="219">
        <v>7357</v>
      </c>
      <c r="C43" s="219">
        <v>7011</v>
      </c>
      <c r="D43" s="214">
        <v>-4.7030039418241132E-2</v>
      </c>
      <c r="E43" s="219">
        <v>59852</v>
      </c>
      <c r="F43" s="219">
        <v>64467</v>
      </c>
      <c r="G43" s="220">
        <v>7.7106863596872355E-2</v>
      </c>
      <c r="H43" s="183"/>
      <c r="I43" s="182"/>
      <c r="J43" s="184"/>
      <c r="K43" s="212"/>
      <c r="L43" s="152"/>
      <c r="M43" s="187"/>
      <c r="N43" s="184"/>
      <c r="O43" s="184"/>
      <c r="P43" s="184"/>
    </row>
    <row r="44" spans="1:17" s="180" customFormat="1" ht="12" customHeight="1" x14ac:dyDescent="0.2">
      <c r="A44" s="156" t="s">
        <v>11</v>
      </c>
      <c r="B44" s="217">
        <v>2085</v>
      </c>
      <c r="C44" s="217">
        <v>1971</v>
      </c>
      <c r="D44" s="216">
        <v>-5.4676258992805704E-2</v>
      </c>
      <c r="E44" s="217">
        <v>14950</v>
      </c>
      <c r="F44" s="217">
        <v>17231</v>
      </c>
      <c r="G44" s="218">
        <v>0.15257525083612045</v>
      </c>
      <c r="H44" s="183"/>
      <c r="I44" s="182"/>
      <c r="J44" s="184"/>
      <c r="K44" s="212"/>
      <c r="L44" s="152"/>
      <c r="M44" s="187"/>
      <c r="N44" s="184"/>
      <c r="O44" s="184"/>
      <c r="P44" s="184"/>
    </row>
    <row r="45" spans="1:17" s="180" customFormat="1" ht="12" customHeight="1" x14ac:dyDescent="0.2">
      <c r="A45" s="156" t="s">
        <v>12</v>
      </c>
      <c r="B45" s="217">
        <v>5272</v>
      </c>
      <c r="C45" s="217">
        <v>5040</v>
      </c>
      <c r="D45" s="216">
        <v>-4.4006069802731362E-2</v>
      </c>
      <c r="E45" s="217">
        <v>44902</v>
      </c>
      <c r="F45" s="217">
        <v>47236</v>
      </c>
      <c r="G45" s="218">
        <v>5.1979867266491508E-2</v>
      </c>
      <c r="H45" s="183"/>
      <c r="I45" s="182"/>
      <c r="J45" s="184"/>
      <c r="K45" s="212"/>
      <c r="L45" s="152"/>
      <c r="M45" s="187"/>
      <c r="N45" s="184"/>
      <c r="O45" s="184"/>
      <c r="P45" s="184"/>
    </row>
    <row r="46" spans="1:17" s="180" customFormat="1" ht="12" customHeight="1" x14ac:dyDescent="0.2">
      <c r="A46" s="151" t="s">
        <v>173</v>
      </c>
      <c r="B46" s="219">
        <v>3610</v>
      </c>
      <c r="C46" s="219">
        <v>3815</v>
      </c>
      <c r="D46" s="214">
        <v>5.6786703601108046E-2</v>
      </c>
      <c r="E46" s="219">
        <v>21831</v>
      </c>
      <c r="F46" s="219">
        <v>23155</v>
      </c>
      <c r="G46" s="220">
        <v>6.0647702807933745E-2</v>
      </c>
      <c r="H46" s="183"/>
      <c r="I46" s="182"/>
      <c r="J46" s="184"/>
      <c r="K46" s="212"/>
      <c r="L46" s="152"/>
      <c r="M46" s="187"/>
      <c r="N46" s="184"/>
      <c r="O46" s="184"/>
      <c r="P46" s="184"/>
    </row>
    <row r="47" spans="1:17" ht="12" customHeight="1" x14ac:dyDescent="0.2">
      <c r="A47" s="156" t="s">
        <v>11</v>
      </c>
      <c r="B47" s="217">
        <v>1909</v>
      </c>
      <c r="C47" s="217">
        <v>2180</v>
      </c>
      <c r="D47" s="218">
        <v>0.14195914091147199</v>
      </c>
      <c r="E47" s="217">
        <v>10289</v>
      </c>
      <c r="F47" s="217">
        <v>11237</v>
      </c>
      <c r="G47" s="218">
        <v>9.2137233939158403E-2</v>
      </c>
      <c r="H47" s="183"/>
      <c r="I47" s="182"/>
      <c r="J47" s="184"/>
      <c r="K47" s="212"/>
      <c r="L47" s="152"/>
      <c r="M47" s="187"/>
      <c r="N47" s="184"/>
      <c r="O47" s="184"/>
      <c r="P47" s="184"/>
    </row>
    <row r="48" spans="1:17" ht="12" customHeight="1" x14ac:dyDescent="0.2">
      <c r="A48" s="156" t="s">
        <v>12</v>
      </c>
      <c r="B48" s="217">
        <v>1701</v>
      </c>
      <c r="C48" s="217">
        <v>1635</v>
      </c>
      <c r="D48" s="216">
        <v>-3.8800705467372132E-2</v>
      </c>
      <c r="E48" s="217">
        <v>11542</v>
      </c>
      <c r="F48" s="217">
        <v>11918</v>
      </c>
      <c r="G48" s="218">
        <v>3.2576676485877698E-2</v>
      </c>
      <c r="H48" s="183"/>
      <c r="I48" s="182"/>
      <c r="J48" s="184"/>
      <c r="K48" s="212"/>
      <c r="L48" s="152"/>
      <c r="M48" s="187"/>
      <c r="N48" s="184"/>
      <c r="O48" s="184"/>
      <c r="P48" s="184"/>
    </row>
    <row r="49" spans="1:17" s="180" customFormat="1" ht="12" customHeight="1" x14ac:dyDescent="0.2">
      <c r="A49" s="151" t="s">
        <v>14</v>
      </c>
      <c r="B49" s="219">
        <v>685</v>
      </c>
      <c r="C49" s="219">
        <v>769</v>
      </c>
      <c r="D49" s="214">
        <v>0.1226277372262774</v>
      </c>
      <c r="E49" s="219">
        <v>4724</v>
      </c>
      <c r="F49" s="219">
        <v>5588</v>
      </c>
      <c r="G49" s="220">
        <v>0.18289585097375105</v>
      </c>
      <c r="H49" s="183"/>
      <c r="I49" s="182"/>
      <c r="J49" s="184"/>
      <c r="K49" s="212"/>
      <c r="L49" s="152"/>
      <c r="M49" s="187"/>
      <c r="N49" s="184"/>
      <c r="O49" s="184"/>
      <c r="P49" s="184"/>
    </row>
    <row r="50" spans="1:17" ht="12" customHeight="1" x14ac:dyDescent="0.2">
      <c r="A50" s="156" t="s">
        <v>11</v>
      </c>
      <c r="B50" s="217">
        <v>337</v>
      </c>
      <c r="C50" s="217">
        <v>433</v>
      </c>
      <c r="D50" s="216">
        <v>0.28486646884273004</v>
      </c>
      <c r="E50" s="217">
        <v>2156</v>
      </c>
      <c r="F50" s="217">
        <v>2910</v>
      </c>
      <c r="G50" s="218">
        <v>0.34972170686456394</v>
      </c>
      <c r="H50" s="183"/>
      <c r="I50" s="182"/>
      <c r="J50" s="184"/>
      <c r="K50" s="212"/>
      <c r="L50" s="152"/>
      <c r="M50" s="187"/>
      <c r="N50" s="184"/>
      <c r="O50" s="184"/>
      <c r="P50" s="184"/>
    </row>
    <row r="51" spans="1:17" ht="12" customHeight="1" x14ac:dyDescent="0.2">
      <c r="A51" s="156" t="s">
        <v>12</v>
      </c>
      <c r="B51" s="217">
        <v>348</v>
      </c>
      <c r="C51" s="217">
        <v>336</v>
      </c>
      <c r="D51" s="216">
        <v>-3.4482758620689613E-2</v>
      </c>
      <c r="E51" s="217">
        <v>2568</v>
      </c>
      <c r="F51" s="217">
        <v>2678</v>
      </c>
      <c r="G51" s="218">
        <v>4.283489096573212E-2</v>
      </c>
      <c r="H51" s="183"/>
      <c r="I51" s="182"/>
      <c r="J51" s="184"/>
      <c r="K51" s="212"/>
      <c r="L51" s="152"/>
      <c r="M51" s="187"/>
      <c r="N51" s="184"/>
      <c r="O51" s="184"/>
      <c r="P51" s="184"/>
    </row>
    <row r="52" spans="1:17" s="180" customFormat="1" ht="12" customHeight="1" x14ac:dyDescent="0.2">
      <c r="A52" s="151" t="s">
        <v>146</v>
      </c>
      <c r="B52" s="219">
        <v>7161</v>
      </c>
      <c r="C52" s="219">
        <v>7773</v>
      </c>
      <c r="D52" s="214">
        <v>8.5462924172601484E-2</v>
      </c>
      <c r="E52" s="219">
        <v>58362</v>
      </c>
      <c r="F52" s="219">
        <v>68031</v>
      </c>
      <c r="G52" s="220">
        <v>0.16567286933278513</v>
      </c>
      <c r="H52" s="183"/>
      <c r="I52" s="182"/>
      <c r="J52" s="184"/>
      <c r="K52" s="212"/>
      <c r="L52" s="152"/>
      <c r="M52" s="187"/>
      <c r="N52" s="184"/>
      <c r="O52" s="184"/>
      <c r="P52" s="184"/>
    </row>
    <row r="53" spans="1:17" ht="12" customHeight="1" x14ac:dyDescent="0.2">
      <c r="A53" s="156" t="s">
        <v>11</v>
      </c>
      <c r="B53" s="217">
        <v>3582</v>
      </c>
      <c r="C53" s="217">
        <v>4089</v>
      </c>
      <c r="D53" s="216">
        <v>0.14154103852596323</v>
      </c>
      <c r="E53" s="217">
        <v>29406</v>
      </c>
      <c r="F53" s="217">
        <v>35298</v>
      </c>
      <c r="G53" s="218">
        <v>0.20036727198530913</v>
      </c>
      <c r="H53" s="183"/>
      <c r="I53" s="182"/>
      <c r="J53" s="184"/>
      <c r="K53" s="212"/>
      <c r="L53" s="152"/>
      <c r="M53" s="187"/>
      <c r="N53" s="184"/>
      <c r="O53" s="184"/>
      <c r="P53" s="184"/>
    </row>
    <row r="54" spans="1:17" ht="12" customHeight="1" x14ac:dyDescent="0.2">
      <c r="A54" s="156" t="s">
        <v>12</v>
      </c>
      <c r="B54" s="217">
        <v>3579</v>
      </c>
      <c r="C54" s="217">
        <v>3684</v>
      </c>
      <c r="D54" s="216">
        <v>2.9337803855825628E-2</v>
      </c>
      <c r="E54" s="217">
        <v>28956</v>
      </c>
      <c r="F54" s="217">
        <v>32733</v>
      </c>
      <c r="G54" s="218">
        <v>0.13043928719436382</v>
      </c>
      <c r="H54" s="183"/>
      <c r="I54" s="182"/>
      <c r="J54" s="184"/>
      <c r="K54" s="212"/>
      <c r="L54" s="152"/>
      <c r="M54" s="187"/>
      <c r="N54" s="184"/>
      <c r="O54" s="184"/>
      <c r="P54" s="184"/>
    </row>
    <row r="55" spans="1:17" s="180" customFormat="1" ht="12" customHeight="1" x14ac:dyDescent="0.2">
      <c r="A55" s="151" t="s">
        <v>23</v>
      </c>
      <c r="B55" s="219">
        <v>4174</v>
      </c>
      <c r="C55" s="219">
        <v>4978</v>
      </c>
      <c r="D55" s="214">
        <v>0.19262098706276953</v>
      </c>
      <c r="E55" s="219">
        <v>30600</v>
      </c>
      <c r="F55" s="219">
        <v>39990</v>
      </c>
      <c r="G55" s="220">
        <v>0.30686274509803924</v>
      </c>
      <c r="H55" s="183"/>
      <c r="I55" s="182"/>
      <c r="J55" s="184"/>
      <c r="K55" s="212"/>
      <c r="L55" s="152"/>
      <c r="M55" s="187"/>
      <c r="N55" s="184"/>
      <c r="O55" s="184"/>
      <c r="P55" s="184"/>
    </row>
    <row r="56" spans="1:17" s="180" customFormat="1" ht="12" customHeight="1" x14ac:dyDescent="0.2">
      <c r="A56" s="151" t="s">
        <v>204</v>
      </c>
      <c r="B56" s="213">
        <v>4144</v>
      </c>
      <c r="C56" s="213">
        <v>4888</v>
      </c>
      <c r="D56" s="214">
        <v>0.17953667953667951</v>
      </c>
      <c r="E56" s="213">
        <v>46789</v>
      </c>
      <c r="F56" s="213">
        <v>54803</v>
      </c>
      <c r="G56" s="214">
        <v>0.17127957425890705</v>
      </c>
      <c r="H56" s="183"/>
      <c r="I56" s="182"/>
      <c r="J56" s="184"/>
      <c r="K56" s="212"/>
      <c r="L56" s="152"/>
      <c r="M56" s="187"/>
      <c r="N56" s="184"/>
      <c r="O56" s="184"/>
      <c r="P56" s="184"/>
    </row>
    <row r="57" spans="1:17" s="180" customFormat="1" ht="12" customHeight="1" x14ac:dyDescent="0.2">
      <c r="A57" s="156" t="s">
        <v>11</v>
      </c>
      <c r="B57" s="215">
        <v>2839</v>
      </c>
      <c r="C57" s="215">
        <v>3116</v>
      </c>
      <c r="D57" s="216">
        <v>9.7569566748855197E-2</v>
      </c>
      <c r="E57" s="215">
        <v>33836</v>
      </c>
      <c r="F57" s="215">
        <v>37525</v>
      </c>
      <c r="G57" s="216">
        <v>0.10902588958505732</v>
      </c>
      <c r="H57" s="183"/>
      <c r="I57" s="182"/>
      <c r="J57" s="184"/>
      <c r="K57" s="212"/>
      <c r="L57" s="152"/>
      <c r="M57" s="187"/>
      <c r="N57" s="184"/>
      <c r="O57" s="184"/>
      <c r="P57" s="184"/>
    </row>
    <row r="58" spans="1:17" s="180" customFormat="1" ht="12" customHeight="1" x14ac:dyDescent="0.2">
      <c r="A58" s="156" t="s">
        <v>12</v>
      </c>
      <c r="B58" s="215">
        <v>1305</v>
      </c>
      <c r="C58" s="215">
        <v>1772</v>
      </c>
      <c r="D58" s="216">
        <v>0.3578544061302682</v>
      </c>
      <c r="E58" s="215">
        <v>12953</v>
      </c>
      <c r="F58" s="215">
        <v>17278</v>
      </c>
      <c r="G58" s="216">
        <v>0.33389948274530989</v>
      </c>
      <c r="H58" s="183"/>
      <c r="I58" s="182"/>
      <c r="J58" s="184"/>
      <c r="K58" s="212"/>
      <c r="L58" s="152"/>
      <c r="M58" s="187"/>
      <c r="N58" s="184"/>
      <c r="O58" s="184"/>
      <c r="P58" s="184"/>
    </row>
    <row r="59" spans="1:17" s="180" customFormat="1" ht="12" customHeight="1" x14ac:dyDescent="0.2">
      <c r="A59" s="151" t="s">
        <v>18</v>
      </c>
      <c r="B59" s="213">
        <v>2226</v>
      </c>
      <c r="C59" s="213">
        <v>2713</v>
      </c>
      <c r="D59" s="214">
        <v>0.2187780772686434</v>
      </c>
      <c r="E59" s="213">
        <v>12928</v>
      </c>
      <c r="F59" s="213">
        <v>16013</v>
      </c>
      <c r="G59" s="214">
        <v>0.23862933168316824</v>
      </c>
      <c r="H59" s="183"/>
      <c r="I59" s="182"/>
      <c r="J59" s="184"/>
      <c r="K59" s="212"/>
      <c r="L59" s="152"/>
      <c r="M59" s="187"/>
      <c r="N59" s="184"/>
      <c r="O59" s="184"/>
      <c r="P59" s="184"/>
    </row>
    <row r="60" spans="1:17" ht="12" customHeight="1" x14ac:dyDescent="0.2">
      <c r="A60" s="151" t="s">
        <v>45</v>
      </c>
      <c r="B60" s="213">
        <v>2339</v>
      </c>
      <c r="C60" s="213">
        <v>2394</v>
      </c>
      <c r="D60" s="214">
        <v>2.3514322359982964E-2</v>
      </c>
      <c r="E60" s="213">
        <v>17683</v>
      </c>
      <c r="F60" s="213">
        <v>19590</v>
      </c>
      <c r="G60" s="214">
        <v>0.10784369168127572</v>
      </c>
      <c r="H60" s="183"/>
      <c r="I60" s="182"/>
      <c r="J60" s="184"/>
      <c r="K60" s="212"/>
      <c r="L60" s="152"/>
      <c r="M60" s="187"/>
      <c r="N60" s="184"/>
      <c r="O60" s="184"/>
      <c r="P60" s="184"/>
    </row>
    <row r="61" spans="1:17" ht="12" customHeight="1" x14ac:dyDescent="0.2">
      <c r="A61" s="151" t="s">
        <v>20</v>
      </c>
      <c r="B61" s="213">
        <v>4234</v>
      </c>
      <c r="C61" s="213">
        <v>4564</v>
      </c>
      <c r="D61" s="214">
        <v>7.7940481813887574E-2</v>
      </c>
      <c r="E61" s="213">
        <v>34255</v>
      </c>
      <c r="F61" s="213">
        <v>37708</v>
      </c>
      <c r="G61" s="214">
        <v>0.10080280251058249</v>
      </c>
      <c r="H61" s="183"/>
      <c r="I61" s="182"/>
      <c r="J61" s="184"/>
      <c r="K61" s="212"/>
      <c r="L61" s="152"/>
      <c r="M61" s="187"/>
      <c r="N61" s="184"/>
      <c r="O61" s="184"/>
      <c r="P61" s="184"/>
    </row>
    <row r="62" spans="1:17" s="180" customFormat="1" ht="12" customHeight="1" x14ac:dyDescent="0.2">
      <c r="A62" s="147" t="s">
        <v>133</v>
      </c>
      <c r="B62" s="166">
        <v>70243</v>
      </c>
      <c r="C62" s="166">
        <v>73700</v>
      </c>
      <c r="D62" s="167">
        <v>4.9214868385461852E-2</v>
      </c>
      <c r="E62" s="166">
        <v>508583</v>
      </c>
      <c r="F62" s="166">
        <v>563631</v>
      </c>
      <c r="G62" s="167">
        <v>0.10823798671996498</v>
      </c>
      <c r="H62" s="183"/>
      <c r="I62" s="182"/>
      <c r="J62" s="184"/>
      <c r="K62" s="212"/>
      <c r="L62" s="152"/>
      <c r="M62" s="187"/>
      <c r="N62" s="184"/>
      <c r="O62" s="184"/>
      <c r="P62" s="152"/>
      <c r="Q62" s="152"/>
    </row>
    <row r="63" spans="1:17" ht="12" customHeight="1" x14ac:dyDescent="0.2">
      <c r="A63" s="156" t="s">
        <v>11</v>
      </c>
      <c r="B63" s="215">
        <v>50437</v>
      </c>
      <c r="C63" s="215">
        <v>54244</v>
      </c>
      <c r="D63" s="216">
        <v>7.5480302159129264E-2</v>
      </c>
      <c r="E63" s="215">
        <v>344614</v>
      </c>
      <c r="F63" s="215">
        <v>386401</v>
      </c>
      <c r="G63" s="216">
        <v>0.1212574068377954</v>
      </c>
      <c r="H63" s="183"/>
      <c r="I63" s="182"/>
      <c r="J63" s="184"/>
      <c r="K63" s="212"/>
      <c r="L63" s="152"/>
      <c r="M63" s="187"/>
      <c r="N63" s="184"/>
      <c r="O63" s="184"/>
      <c r="P63" s="184"/>
      <c r="Q63" s="184"/>
    </row>
    <row r="64" spans="1:17" ht="15" customHeight="1" x14ac:dyDescent="0.2">
      <c r="A64" s="156" t="s">
        <v>12</v>
      </c>
      <c r="B64" s="215">
        <v>19806</v>
      </c>
      <c r="C64" s="215">
        <v>19456</v>
      </c>
      <c r="D64" s="216">
        <v>-1.7671412703221256E-2</v>
      </c>
      <c r="E64" s="215">
        <v>163969</v>
      </c>
      <c r="F64" s="215">
        <v>177230</v>
      </c>
      <c r="G64" s="216">
        <v>8.0875043453335627E-2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6052-49B8-4D20-984D-1D5490FCBDDC}">
  <dimension ref="A1:AC80"/>
  <sheetViews>
    <sheetView showGridLines="0" workbookViewId="0">
      <selection activeCell="O17" sqref="O17"/>
    </sheetView>
  </sheetViews>
  <sheetFormatPr defaultColWidth="8.85546875" defaultRowHeight="9.9499999999999993" customHeight="1" x14ac:dyDescent="0.2"/>
  <cols>
    <col min="1" max="1" width="30.28515625" style="178" customWidth="1"/>
    <col min="2" max="4" width="8.7109375" style="178" bestFit="1" customWidth="1"/>
    <col min="5" max="5" width="7.42578125" style="178" customWidth="1"/>
    <col min="6" max="6" width="7.28515625" style="202" customWidth="1"/>
    <col min="7" max="7" width="9.7109375" style="202" bestFit="1" customWidth="1"/>
    <col min="8" max="8" width="8.7109375" style="202" bestFit="1" customWidth="1"/>
    <col min="9" max="9" width="9.7109375" style="202" bestFit="1" customWidth="1"/>
    <col min="10" max="11" width="7.285156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231</v>
      </c>
      <c r="B1" s="225"/>
      <c r="C1" s="225"/>
      <c r="D1" s="225"/>
      <c r="E1" s="225"/>
      <c r="F1" s="145"/>
      <c r="G1" s="145"/>
      <c r="H1" s="145"/>
      <c r="I1" s="145"/>
      <c r="J1" s="145"/>
      <c r="K1" s="145"/>
    </row>
    <row r="2" spans="1:29" ht="18" customHeight="1" x14ac:dyDescent="0.2">
      <c r="A2" s="146"/>
      <c r="B2" s="222" t="s">
        <v>201</v>
      </c>
      <c r="C2" s="222"/>
      <c r="D2" s="222"/>
      <c r="E2" s="222"/>
      <c r="F2" s="222"/>
      <c r="G2" s="222" t="s">
        <v>129</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1121385</v>
      </c>
      <c r="C5" s="152">
        <v>837012</v>
      </c>
      <c r="D5" s="153">
        <v>1055583</v>
      </c>
      <c r="E5" s="154">
        <v>-5.8679222568520206E-2</v>
      </c>
      <c r="F5" s="155">
        <v>0.26113245688233855</v>
      </c>
      <c r="G5" s="152">
        <v>2803848</v>
      </c>
      <c r="H5" s="152">
        <v>2097743</v>
      </c>
      <c r="I5" s="153">
        <v>2799398</v>
      </c>
      <c r="J5" s="154">
        <v>-1.5871045791355787E-3</v>
      </c>
      <c r="K5" s="155">
        <v>0.33448091591772688</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531725</v>
      </c>
      <c r="C6" s="157">
        <v>372966</v>
      </c>
      <c r="D6" s="158">
        <v>632240</v>
      </c>
      <c r="E6" s="159">
        <v>0.18903568573980922</v>
      </c>
      <c r="F6" s="160">
        <v>0.69516792415394435</v>
      </c>
      <c r="G6" s="157">
        <v>1156180</v>
      </c>
      <c r="H6" s="157">
        <v>927137</v>
      </c>
      <c r="I6" s="158">
        <v>1555319</v>
      </c>
      <c r="J6" s="159">
        <v>0.34522219723572456</v>
      </c>
      <c r="K6" s="160">
        <v>0.67755035124258867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589660</v>
      </c>
      <c r="C7" s="157">
        <v>464046</v>
      </c>
      <c r="D7" s="158">
        <v>423343</v>
      </c>
      <c r="E7" s="159">
        <v>-0.28205576094698637</v>
      </c>
      <c r="F7" s="160">
        <v>-8.7713287044818844E-2</v>
      </c>
      <c r="G7" s="157">
        <v>1647668</v>
      </c>
      <c r="H7" s="157">
        <v>1170606</v>
      </c>
      <c r="I7" s="158">
        <v>1244079</v>
      </c>
      <c r="J7" s="159">
        <v>-0.24494558369768671</v>
      </c>
      <c r="K7" s="160">
        <v>6.2764926884024241E-2</v>
      </c>
      <c r="L7" s="183"/>
      <c r="M7" s="183"/>
      <c r="N7" s="184"/>
      <c r="O7" s="184"/>
      <c r="P7" s="184"/>
      <c r="Q7" s="187"/>
      <c r="R7" s="184"/>
      <c r="S7" s="184"/>
      <c r="T7" s="184"/>
    </row>
    <row r="8" spans="1:29" s="180" customFormat="1" ht="12" customHeight="1" x14ac:dyDescent="0.2">
      <c r="A8" s="151" t="s">
        <v>13</v>
      </c>
      <c r="B8" s="152">
        <v>954875</v>
      </c>
      <c r="C8" s="152">
        <v>605726</v>
      </c>
      <c r="D8" s="153">
        <v>669983</v>
      </c>
      <c r="E8" s="154">
        <v>-0.29835528210498752</v>
      </c>
      <c r="F8" s="155">
        <v>0.10608261821351572</v>
      </c>
      <c r="G8" s="152">
        <v>2790448</v>
      </c>
      <c r="H8" s="152">
        <v>1696467</v>
      </c>
      <c r="I8" s="153">
        <v>1942518</v>
      </c>
      <c r="J8" s="154">
        <v>-0.30386876945924091</v>
      </c>
      <c r="K8" s="155">
        <v>0.1450373039970716</v>
      </c>
      <c r="L8" s="183"/>
      <c r="M8" s="183"/>
      <c r="N8" s="184"/>
      <c r="O8" s="184"/>
      <c r="P8" s="184"/>
      <c r="Q8" s="187"/>
      <c r="R8" s="184"/>
      <c r="S8" s="184"/>
      <c r="T8" s="184"/>
    </row>
    <row r="9" spans="1:29" s="180" customFormat="1" ht="12" customHeight="1" x14ac:dyDescent="0.2">
      <c r="A9" s="156" t="s">
        <v>11</v>
      </c>
      <c r="B9" s="157">
        <v>125525</v>
      </c>
      <c r="C9" s="157">
        <v>136145</v>
      </c>
      <c r="D9" s="158">
        <v>155309</v>
      </c>
      <c r="E9" s="159">
        <v>0.23727544313881688</v>
      </c>
      <c r="F9" s="160">
        <v>0.1407616879062763</v>
      </c>
      <c r="G9" s="157">
        <v>325725</v>
      </c>
      <c r="H9" s="157">
        <v>334374</v>
      </c>
      <c r="I9" s="158">
        <v>436071</v>
      </c>
      <c r="J9" s="159">
        <v>0.33877043518305316</v>
      </c>
      <c r="K9" s="160">
        <v>0.30414147032963079</v>
      </c>
      <c r="L9" s="183"/>
      <c r="M9" s="183"/>
      <c r="N9" s="184"/>
      <c r="O9" s="184"/>
      <c r="P9" s="184"/>
      <c r="Q9" s="187"/>
      <c r="R9" s="184"/>
      <c r="S9" s="184"/>
      <c r="T9" s="184"/>
    </row>
    <row r="10" spans="1:29" s="180" customFormat="1" ht="12" customHeight="1" x14ac:dyDescent="0.2">
      <c r="A10" s="156" t="s">
        <v>12</v>
      </c>
      <c r="B10" s="161">
        <v>829350</v>
      </c>
      <c r="C10" s="161">
        <v>469581</v>
      </c>
      <c r="D10" s="158">
        <v>514674</v>
      </c>
      <c r="E10" s="159">
        <v>-0.37942485078676069</v>
      </c>
      <c r="F10" s="162">
        <v>9.602816127569036E-2</v>
      </c>
      <c r="G10" s="161">
        <v>2464723</v>
      </c>
      <c r="H10" s="161">
        <v>1362093</v>
      </c>
      <c r="I10" s="158">
        <v>1506447</v>
      </c>
      <c r="J10" s="159">
        <v>-0.38879663150788146</v>
      </c>
      <c r="K10" s="162">
        <v>0.10597954765203266</v>
      </c>
      <c r="L10" s="183"/>
      <c r="M10" s="183"/>
      <c r="N10" s="184"/>
      <c r="O10" s="184"/>
      <c r="P10" s="184"/>
      <c r="Q10" s="187"/>
      <c r="R10" s="184"/>
      <c r="S10" s="184"/>
      <c r="T10" s="184"/>
    </row>
    <row r="11" spans="1:29" s="180" customFormat="1" ht="12" customHeight="1" x14ac:dyDescent="0.2">
      <c r="A11" s="151" t="s">
        <v>172</v>
      </c>
      <c r="B11" s="163">
        <v>1198761</v>
      </c>
      <c r="C11" s="163">
        <v>686268</v>
      </c>
      <c r="D11" s="153">
        <v>860949</v>
      </c>
      <c r="E11" s="154">
        <v>-0.28180095949067407</v>
      </c>
      <c r="F11" s="164">
        <v>0.25453758589938635</v>
      </c>
      <c r="G11" s="163">
        <v>3525762</v>
      </c>
      <c r="H11" s="163">
        <v>1854919</v>
      </c>
      <c r="I11" s="153">
        <v>2482332</v>
      </c>
      <c r="J11" s="154">
        <v>-0.29594453624493089</v>
      </c>
      <c r="K11" s="164">
        <v>0.33824280197679801</v>
      </c>
      <c r="L11" s="183"/>
      <c r="M11" s="183"/>
      <c r="N11" s="184"/>
      <c r="O11" s="184"/>
      <c r="P11" s="184"/>
      <c r="Q11" s="187"/>
      <c r="R11" s="184"/>
      <c r="S11" s="184"/>
      <c r="T11" s="184"/>
    </row>
    <row r="12" spans="1:29" s="180" customFormat="1" ht="12" customHeight="1" x14ac:dyDescent="0.2">
      <c r="A12" s="156" t="s">
        <v>11</v>
      </c>
      <c r="B12" s="161">
        <v>160144</v>
      </c>
      <c r="C12" s="161">
        <v>110200</v>
      </c>
      <c r="D12" s="158">
        <v>174381</v>
      </c>
      <c r="E12" s="159">
        <v>8.8901238885003453E-2</v>
      </c>
      <c r="F12" s="162">
        <v>0.58240471869328503</v>
      </c>
      <c r="G12" s="161">
        <v>454964</v>
      </c>
      <c r="H12" s="161">
        <v>321205</v>
      </c>
      <c r="I12" s="158">
        <v>483698</v>
      </c>
      <c r="J12" s="159">
        <v>6.3156645360951558E-2</v>
      </c>
      <c r="K12" s="162">
        <v>0.50588564935166014</v>
      </c>
      <c r="L12" s="183"/>
      <c r="M12" s="183"/>
      <c r="N12" s="184"/>
      <c r="O12" s="184"/>
      <c r="P12" s="184"/>
      <c r="Q12" s="187"/>
      <c r="R12" s="184"/>
      <c r="S12" s="184"/>
      <c r="T12" s="184"/>
    </row>
    <row r="13" spans="1:29" s="180" customFormat="1" ht="12" customHeight="1" x14ac:dyDescent="0.2">
      <c r="A13" s="156" t="s">
        <v>12</v>
      </c>
      <c r="B13" s="161">
        <v>1038617</v>
      </c>
      <c r="C13" s="161">
        <v>576068</v>
      </c>
      <c r="D13" s="158">
        <v>686568</v>
      </c>
      <c r="E13" s="159">
        <v>-0.33895940466986385</v>
      </c>
      <c r="F13" s="162">
        <v>0.19181763264059115</v>
      </c>
      <c r="G13" s="161">
        <v>3070798</v>
      </c>
      <c r="H13" s="161">
        <v>1533714</v>
      </c>
      <c r="I13" s="158">
        <v>1998634</v>
      </c>
      <c r="J13" s="159">
        <v>-0.3491483321273493</v>
      </c>
      <c r="K13" s="162">
        <v>0.303133439480894</v>
      </c>
      <c r="L13" s="183"/>
      <c r="M13" s="183"/>
      <c r="N13" s="184"/>
      <c r="O13" s="184"/>
      <c r="P13" s="184"/>
      <c r="Q13" s="187"/>
      <c r="R13" s="184"/>
      <c r="S13" s="184"/>
      <c r="T13" s="184"/>
    </row>
    <row r="14" spans="1:29" s="180" customFormat="1" ht="12" customHeight="1" x14ac:dyDescent="0.2">
      <c r="A14" s="151" t="s">
        <v>173</v>
      </c>
      <c r="B14" s="163">
        <v>102308</v>
      </c>
      <c r="C14" s="163">
        <v>80807</v>
      </c>
      <c r="D14" s="153">
        <v>99112</v>
      </c>
      <c r="E14" s="154">
        <v>-3.1239003792469799E-2</v>
      </c>
      <c r="F14" s="164">
        <v>0.22652740480403932</v>
      </c>
      <c r="G14" s="163">
        <v>287115</v>
      </c>
      <c r="H14" s="163">
        <v>220625</v>
      </c>
      <c r="I14" s="153">
        <v>265714</v>
      </c>
      <c r="J14" s="154">
        <v>-7.4538077077129339E-2</v>
      </c>
      <c r="K14" s="164">
        <v>0.20436940509915025</v>
      </c>
      <c r="L14" s="183"/>
      <c r="M14" s="183"/>
      <c r="N14" s="184"/>
      <c r="O14" s="184"/>
      <c r="P14" s="184"/>
      <c r="Q14" s="187"/>
      <c r="R14" s="184"/>
      <c r="S14" s="184"/>
      <c r="T14" s="184"/>
    </row>
    <row r="15" spans="1:29" ht="12" customHeight="1" x14ac:dyDescent="0.2">
      <c r="A15" s="156" t="s">
        <v>11</v>
      </c>
      <c r="B15" s="161">
        <v>306</v>
      </c>
      <c r="C15" s="161">
        <v>2369</v>
      </c>
      <c r="D15" s="158">
        <v>5715</v>
      </c>
      <c r="E15" s="165">
        <v>17.676470588235293</v>
      </c>
      <c r="F15" s="162">
        <v>1.4124102997045167</v>
      </c>
      <c r="G15" s="161">
        <v>306</v>
      </c>
      <c r="H15" s="161">
        <v>3434</v>
      </c>
      <c r="I15" s="158">
        <v>11988</v>
      </c>
      <c r="J15" s="165">
        <v>38.176470588235297</v>
      </c>
      <c r="K15" s="162">
        <v>2.4909726266744321</v>
      </c>
      <c r="L15" s="183"/>
      <c r="M15" s="183"/>
      <c r="N15" s="184"/>
      <c r="O15" s="184"/>
      <c r="P15" s="184"/>
      <c r="Q15" s="187"/>
      <c r="R15" s="184"/>
      <c r="S15" s="184"/>
      <c r="T15" s="184"/>
    </row>
    <row r="16" spans="1:29" ht="12" customHeight="1" x14ac:dyDescent="0.2">
      <c r="A16" s="156" t="s">
        <v>12</v>
      </c>
      <c r="B16" s="161">
        <v>102002</v>
      </c>
      <c r="C16" s="161">
        <v>78438</v>
      </c>
      <c r="D16" s="158">
        <v>93397</v>
      </c>
      <c r="E16" s="159">
        <v>-8.4361090959000795E-2</v>
      </c>
      <c r="F16" s="162">
        <v>0.19071113490910019</v>
      </c>
      <c r="G16" s="161">
        <v>286809</v>
      </c>
      <c r="H16" s="161">
        <v>217191</v>
      </c>
      <c r="I16" s="158">
        <v>253726</v>
      </c>
      <c r="J16" s="159">
        <v>-0.11534854206109291</v>
      </c>
      <c r="K16" s="162">
        <v>0.16821599421707156</v>
      </c>
      <c r="L16" s="183"/>
      <c r="M16" s="183"/>
      <c r="N16" s="184"/>
      <c r="O16" s="184"/>
      <c r="P16" s="184"/>
      <c r="Q16" s="187"/>
      <c r="R16" s="184"/>
      <c r="S16" s="184"/>
      <c r="T16" s="184"/>
    </row>
    <row r="17" spans="1:24" s="180" customFormat="1" ht="12" customHeight="1" x14ac:dyDescent="0.2">
      <c r="A17" s="151" t="s">
        <v>14</v>
      </c>
      <c r="B17" s="163">
        <v>35890</v>
      </c>
      <c r="C17" s="163">
        <v>35915</v>
      </c>
      <c r="D17" s="153">
        <v>52526</v>
      </c>
      <c r="E17" s="154">
        <v>0.46352744497074383</v>
      </c>
      <c r="F17" s="164">
        <v>0.46250870109981901</v>
      </c>
      <c r="G17" s="163">
        <v>100962</v>
      </c>
      <c r="H17" s="163">
        <v>91818</v>
      </c>
      <c r="I17" s="153">
        <v>124817</v>
      </c>
      <c r="J17" s="154">
        <v>0.23627701511459764</v>
      </c>
      <c r="K17" s="164">
        <v>0.35939576117972516</v>
      </c>
      <c r="L17" s="183"/>
      <c r="M17" s="183"/>
      <c r="N17" s="184"/>
      <c r="O17" s="184"/>
      <c r="P17" s="184"/>
      <c r="Q17" s="187"/>
      <c r="R17" s="184"/>
      <c r="S17" s="184"/>
      <c r="T17" s="184"/>
    </row>
    <row r="18" spans="1:24" ht="12" customHeight="1" x14ac:dyDescent="0.2">
      <c r="A18" s="156" t="s">
        <v>11</v>
      </c>
      <c r="B18" s="161">
        <v>7348</v>
      </c>
      <c r="C18" s="161">
        <v>9772</v>
      </c>
      <c r="D18" s="158">
        <v>15362</v>
      </c>
      <c r="E18" s="159">
        <v>1.0906369080021774</v>
      </c>
      <c r="F18" s="162">
        <v>0.57204257060990593</v>
      </c>
      <c r="G18" s="161">
        <v>15757</v>
      </c>
      <c r="H18" s="161">
        <v>24977</v>
      </c>
      <c r="I18" s="158">
        <v>29055</v>
      </c>
      <c r="J18" s="159">
        <v>0.84394237481754142</v>
      </c>
      <c r="K18" s="162">
        <v>0.16327020859190444</v>
      </c>
      <c r="L18" s="183"/>
      <c r="M18" s="183"/>
      <c r="N18" s="184"/>
      <c r="O18" s="184"/>
      <c r="P18" s="184"/>
      <c r="Q18" s="187"/>
      <c r="R18" s="184"/>
      <c r="S18" s="184"/>
      <c r="T18" s="184"/>
    </row>
    <row r="19" spans="1:24" ht="12" customHeight="1" x14ac:dyDescent="0.2">
      <c r="A19" s="156" t="s">
        <v>12</v>
      </c>
      <c r="B19" s="161">
        <v>28542</v>
      </c>
      <c r="C19" s="161">
        <v>26143</v>
      </c>
      <c r="D19" s="158">
        <v>37164</v>
      </c>
      <c r="E19" s="159">
        <v>0.30208114357788518</v>
      </c>
      <c r="F19" s="162">
        <v>0.42156600237157171</v>
      </c>
      <c r="G19" s="161">
        <v>85205</v>
      </c>
      <c r="H19" s="161">
        <v>66841</v>
      </c>
      <c r="I19" s="158">
        <v>95762</v>
      </c>
      <c r="J19" s="159">
        <v>0.12390117950824475</v>
      </c>
      <c r="K19" s="162">
        <v>0.43268353256234948</v>
      </c>
      <c r="L19" s="183"/>
      <c r="M19" s="183"/>
      <c r="N19" s="184"/>
      <c r="O19" s="184"/>
      <c r="P19" s="184"/>
      <c r="Q19" s="187"/>
      <c r="R19" s="184"/>
      <c r="S19" s="184"/>
      <c r="T19" s="184"/>
    </row>
    <row r="20" spans="1:24" s="180" customFormat="1" ht="12" customHeight="1" x14ac:dyDescent="0.2">
      <c r="A20" s="151" t="s">
        <v>146</v>
      </c>
      <c r="B20" s="163">
        <v>456305</v>
      </c>
      <c r="C20" s="163">
        <v>538785</v>
      </c>
      <c r="D20" s="153">
        <v>682357</v>
      </c>
      <c r="E20" s="154">
        <v>0.49539671929959139</v>
      </c>
      <c r="F20" s="164">
        <v>0.2664736397635421</v>
      </c>
      <c r="G20" s="163">
        <v>1231915</v>
      </c>
      <c r="H20" s="163">
        <v>1285376</v>
      </c>
      <c r="I20" s="153">
        <v>1910965</v>
      </c>
      <c r="J20" s="154">
        <v>0.55121497830613309</v>
      </c>
      <c r="K20" s="164">
        <v>0.48669727768372839</v>
      </c>
      <c r="L20" s="183"/>
      <c r="M20" s="183"/>
      <c r="N20" s="184"/>
      <c r="O20" s="184"/>
      <c r="P20" s="184"/>
      <c r="Q20" s="187"/>
      <c r="R20" s="184"/>
      <c r="S20" s="184"/>
      <c r="T20" s="184"/>
    </row>
    <row r="21" spans="1:24" ht="12" customHeight="1" x14ac:dyDescent="0.2">
      <c r="A21" s="156" t="s">
        <v>11</v>
      </c>
      <c r="B21" s="161">
        <v>229797</v>
      </c>
      <c r="C21" s="161">
        <v>172925</v>
      </c>
      <c r="D21" s="158">
        <v>300361</v>
      </c>
      <c r="E21" s="159">
        <v>0.30707102355557292</v>
      </c>
      <c r="F21" s="162">
        <v>0.73694376174642184</v>
      </c>
      <c r="G21" s="161">
        <v>626415</v>
      </c>
      <c r="H21" s="161">
        <v>416985</v>
      </c>
      <c r="I21" s="158">
        <v>840785</v>
      </c>
      <c r="J21" s="159">
        <v>0.34221722021343681</v>
      </c>
      <c r="K21" s="162">
        <v>1.0163435135556433</v>
      </c>
      <c r="L21" s="183"/>
      <c r="M21" s="183"/>
      <c r="N21" s="184"/>
      <c r="O21" s="184"/>
      <c r="P21" s="184"/>
      <c r="Q21" s="187"/>
      <c r="R21" s="184"/>
      <c r="S21" s="184"/>
      <c r="T21" s="184"/>
    </row>
    <row r="22" spans="1:24" ht="12" customHeight="1" x14ac:dyDescent="0.2">
      <c r="A22" s="156" t="s">
        <v>12</v>
      </c>
      <c r="B22" s="161">
        <v>226508</v>
      </c>
      <c r="C22" s="161">
        <v>365860</v>
      </c>
      <c r="D22" s="158">
        <v>381996</v>
      </c>
      <c r="E22" s="159">
        <v>0.68645699048157249</v>
      </c>
      <c r="F22" s="162">
        <v>4.4104302192095268E-2</v>
      </c>
      <c r="G22" s="161">
        <v>605500</v>
      </c>
      <c r="H22" s="161">
        <v>868391</v>
      </c>
      <c r="I22" s="158">
        <v>1070180</v>
      </c>
      <c r="J22" s="159">
        <v>0.76743187448389771</v>
      </c>
      <c r="K22" s="162">
        <v>0.23237113235858042</v>
      </c>
      <c r="L22" s="183"/>
      <c r="M22" s="183"/>
      <c r="N22" s="184"/>
      <c r="O22" s="184"/>
      <c r="P22" s="184"/>
      <c r="Q22" s="187"/>
      <c r="R22" s="184"/>
      <c r="S22" s="184"/>
      <c r="T22" s="184"/>
    </row>
    <row r="23" spans="1:24" s="180" customFormat="1" ht="12" customHeight="1" x14ac:dyDescent="0.2">
      <c r="A23" s="151" t="s">
        <v>23</v>
      </c>
      <c r="B23" s="163">
        <v>335382</v>
      </c>
      <c r="C23" s="163">
        <v>207880</v>
      </c>
      <c r="D23" s="153">
        <v>290676</v>
      </c>
      <c r="E23" s="154">
        <v>-0.13329874590765156</v>
      </c>
      <c r="F23" s="164">
        <v>0.39828747354242822</v>
      </c>
      <c r="G23" s="163">
        <v>855316</v>
      </c>
      <c r="H23" s="163">
        <v>574987</v>
      </c>
      <c r="I23" s="153">
        <v>790071</v>
      </c>
      <c r="J23" s="154">
        <v>-7.6281748499969604E-2</v>
      </c>
      <c r="K23" s="164">
        <v>0.37406758761502434</v>
      </c>
      <c r="L23" s="183"/>
      <c r="M23" s="183"/>
      <c r="N23" s="184"/>
      <c r="O23" s="184"/>
      <c r="P23" s="184"/>
      <c r="Q23" s="187"/>
      <c r="R23" s="184"/>
      <c r="S23" s="184"/>
      <c r="T23" s="184"/>
    </row>
    <row r="24" spans="1:24" s="180" customFormat="1" ht="12" customHeight="1" x14ac:dyDescent="0.2">
      <c r="A24" s="151" t="s">
        <v>204</v>
      </c>
      <c r="B24" s="152">
        <v>769729</v>
      </c>
      <c r="C24" s="152">
        <v>560358</v>
      </c>
      <c r="D24" s="153">
        <v>860260</v>
      </c>
      <c r="E24" s="154">
        <v>0.11761412133361215</v>
      </c>
      <c r="F24" s="155">
        <v>0.53519714182718903</v>
      </c>
      <c r="G24" s="152">
        <v>2070234</v>
      </c>
      <c r="H24" s="152">
        <v>1221608</v>
      </c>
      <c r="I24" s="153">
        <v>2494835</v>
      </c>
      <c r="J24" s="154">
        <v>0.20509807103931244</v>
      </c>
      <c r="K24" s="155">
        <v>1.042254962311969</v>
      </c>
      <c r="L24" s="183"/>
      <c r="M24" s="183"/>
      <c r="N24" s="184"/>
      <c r="O24" s="184"/>
      <c r="P24" s="184"/>
      <c r="Q24" s="187"/>
      <c r="R24" s="184"/>
      <c r="S24" s="184"/>
      <c r="T24" s="184"/>
    </row>
    <row r="25" spans="1:24" s="180" customFormat="1" ht="12" customHeight="1" x14ac:dyDescent="0.2">
      <c r="A25" s="151" t="s">
        <v>18</v>
      </c>
      <c r="B25" s="152">
        <v>87923</v>
      </c>
      <c r="C25" s="152">
        <v>46514</v>
      </c>
      <c r="D25" s="153">
        <v>67755</v>
      </c>
      <c r="E25" s="154">
        <v>-0.22938252789372515</v>
      </c>
      <c r="F25" s="155">
        <v>0.45665821043126797</v>
      </c>
      <c r="G25" s="152">
        <v>219528</v>
      </c>
      <c r="H25" s="152">
        <v>114720</v>
      </c>
      <c r="I25" s="153">
        <v>181437</v>
      </c>
      <c r="J25" s="154">
        <v>-0.173513173718159</v>
      </c>
      <c r="K25" s="155">
        <v>0.58156380753138071</v>
      </c>
      <c r="L25" s="183"/>
      <c r="M25" s="183"/>
      <c r="N25" s="184"/>
      <c r="O25" s="184"/>
      <c r="P25" s="184"/>
      <c r="Q25" s="187"/>
      <c r="R25" s="184"/>
      <c r="S25" s="184"/>
      <c r="T25" s="184"/>
    </row>
    <row r="26" spans="1:24" s="180" customFormat="1" ht="12" customHeight="1" x14ac:dyDescent="0.2">
      <c r="A26" s="151" t="s">
        <v>45</v>
      </c>
      <c r="B26" s="152">
        <v>175599</v>
      </c>
      <c r="C26" s="152">
        <v>133956</v>
      </c>
      <c r="D26" s="153">
        <v>183593</v>
      </c>
      <c r="E26" s="154">
        <v>4.5524177244745223E-2</v>
      </c>
      <c r="F26" s="155">
        <v>0.37054704529845628</v>
      </c>
      <c r="G26" s="152">
        <v>480845</v>
      </c>
      <c r="H26" s="152">
        <v>349183</v>
      </c>
      <c r="I26" s="153">
        <v>493720</v>
      </c>
      <c r="J26" s="154">
        <v>2.6775780137050509E-2</v>
      </c>
      <c r="K26" s="155">
        <v>0.41392908589478861</v>
      </c>
      <c r="L26" s="183"/>
      <c r="M26" s="183"/>
      <c r="N26" s="184"/>
      <c r="O26" s="184"/>
      <c r="P26" s="184"/>
      <c r="Q26" s="187"/>
      <c r="R26" s="184"/>
      <c r="S26" s="184"/>
      <c r="T26" s="184"/>
    </row>
    <row r="27" spans="1:24" s="180" customFormat="1" ht="12" customHeight="1" x14ac:dyDescent="0.2">
      <c r="A27" s="151" t="s">
        <v>20</v>
      </c>
      <c r="B27" s="152">
        <v>232978</v>
      </c>
      <c r="C27" s="152">
        <v>196280</v>
      </c>
      <c r="D27" s="153">
        <v>264740</v>
      </c>
      <c r="E27" s="154">
        <v>0.13633046897131917</v>
      </c>
      <c r="F27" s="155">
        <v>0.34878744650499294</v>
      </c>
      <c r="G27" s="152">
        <v>605329</v>
      </c>
      <c r="H27" s="152">
        <v>485286</v>
      </c>
      <c r="I27" s="153">
        <v>694956</v>
      </c>
      <c r="J27" s="154">
        <v>0.14806328459399754</v>
      </c>
      <c r="K27" s="155">
        <v>0.4320544998207243</v>
      </c>
      <c r="L27" s="183"/>
      <c r="M27" s="183"/>
      <c r="N27" s="184"/>
      <c r="O27" s="184"/>
      <c r="P27" s="184"/>
      <c r="Q27" s="187"/>
      <c r="R27" s="184"/>
      <c r="S27" s="184"/>
      <c r="T27" s="184"/>
    </row>
    <row r="28" spans="1:24" s="180" customFormat="1" ht="12" customHeight="1" x14ac:dyDescent="0.2">
      <c r="A28" s="147" t="s">
        <v>133</v>
      </c>
      <c r="B28" s="166">
        <v>5014830</v>
      </c>
      <c r="C28" s="166">
        <v>3929501</v>
      </c>
      <c r="D28" s="166">
        <v>5087534</v>
      </c>
      <c r="E28" s="167">
        <v>1.4497799526604016E-2</v>
      </c>
      <c r="F28" s="167">
        <v>0.29470230444018219</v>
      </c>
      <c r="G28" s="166">
        <v>13739387</v>
      </c>
      <c r="H28" s="166">
        <v>9992732</v>
      </c>
      <c r="I28" s="166">
        <v>14180763</v>
      </c>
      <c r="J28" s="167">
        <v>3.2124868453010214E-2</v>
      </c>
      <c r="K28" s="167">
        <v>0.41910770748179771</v>
      </c>
      <c r="L28" s="183"/>
      <c r="M28" s="183"/>
      <c r="N28" s="152"/>
      <c r="O28" s="152"/>
      <c r="P28" s="152"/>
      <c r="Q28" s="187"/>
      <c r="R28" s="161"/>
      <c r="S28" s="152"/>
      <c r="T28" s="152"/>
      <c r="U28" s="152"/>
      <c r="V28" s="188"/>
      <c r="W28" s="188"/>
    </row>
    <row r="29" spans="1:24" ht="12" customHeight="1" x14ac:dyDescent="0.2">
      <c r="A29" s="156" t="s">
        <v>11</v>
      </c>
      <c r="B29" s="157">
        <v>2155451</v>
      </c>
      <c r="C29" s="157">
        <v>1758735</v>
      </c>
      <c r="D29" s="158">
        <v>2744544</v>
      </c>
      <c r="E29" s="159">
        <v>0.27330382365453909</v>
      </c>
      <c r="F29" s="160">
        <v>0.56052162491790969</v>
      </c>
      <c r="G29" s="157">
        <v>5447760</v>
      </c>
      <c r="H29" s="157">
        <v>4269289</v>
      </c>
      <c r="I29" s="158">
        <v>7427335</v>
      </c>
      <c r="J29" s="159">
        <v>0.36337412073953335</v>
      </c>
      <c r="K29" s="160">
        <v>0.73971239707595338</v>
      </c>
      <c r="L29" s="183"/>
      <c r="M29" s="183"/>
      <c r="N29" s="184"/>
      <c r="O29" s="184"/>
      <c r="P29" s="184"/>
      <c r="Q29" s="187"/>
      <c r="R29" s="184"/>
      <c r="S29" s="184"/>
      <c r="T29" s="184"/>
      <c r="U29" s="188"/>
      <c r="V29" s="188"/>
      <c r="W29" s="188"/>
      <c r="X29" s="184"/>
    </row>
    <row r="30" spans="1:24" ht="12" customHeight="1" x14ac:dyDescent="0.2">
      <c r="A30" s="156" t="s">
        <v>12</v>
      </c>
      <c r="B30" s="157">
        <v>2859379</v>
      </c>
      <c r="C30" s="157">
        <v>2170766</v>
      </c>
      <c r="D30" s="158">
        <v>2342990</v>
      </c>
      <c r="E30" s="159">
        <v>-0.18059480747393053</v>
      </c>
      <c r="F30" s="160">
        <v>7.9337892706998314E-2</v>
      </c>
      <c r="G30" s="157">
        <v>8291627</v>
      </c>
      <c r="H30" s="157">
        <v>5723443</v>
      </c>
      <c r="I30" s="158">
        <v>6753428</v>
      </c>
      <c r="J30" s="159">
        <v>-0.18551232466197531</v>
      </c>
      <c r="K30" s="160">
        <v>0.1799589862255988</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201</v>
      </c>
      <c r="C32" s="222"/>
      <c r="D32" s="222"/>
      <c r="E32" s="222"/>
      <c r="F32" s="222"/>
      <c r="G32" s="222" t="s">
        <v>129</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7085</v>
      </c>
      <c r="C35" s="152">
        <v>5758</v>
      </c>
      <c r="D35" s="153">
        <v>7420</v>
      </c>
      <c r="E35" s="154">
        <v>4.7282992237120736E-2</v>
      </c>
      <c r="F35" s="155">
        <v>0.28864188954498093</v>
      </c>
      <c r="G35" s="152">
        <v>18511</v>
      </c>
      <c r="H35" s="152">
        <v>14958</v>
      </c>
      <c r="I35" s="153">
        <v>19423</v>
      </c>
      <c r="J35" s="154">
        <v>4.9268002809140565E-2</v>
      </c>
      <c r="K35" s="155">
        <v>0.29850247359272619</v>
      </c>
      <c r="L35" s="183"/>
      <c r="M35" s="182"/>
      <c r="N35" s="184"/>
      <c r="O35" s="184"/>
      <c r="P35" s="184"/>
      <c r="Q35" s="187"/>
      <c r="R35" s="182"/>
      <c r="S35" s="184"/>
      <c r="T35" s="184"/>
      <c r="U35" s="184"/>
    </row>
    <row r="36" spans="1:21" s="180" customFormat="1" ht="12" customHeight="1" x14ac:dyDescent="0.2">
      <c r="A36" s="156" t="s">
        <v>11</v>
      </c>
      <c r="B36" s="157">
        <v>3580</v>
      </c>
      <c r="C36" s="157">
        <v>2836</v>
      </c>
      <c r="D36" s="158">
        <v>4540</v>
      </c>
      <c r="E36" s="159">
        <v>0.26815642458100553</v>
      </c>
      <c r="F36" s="160">
        <v>0.60084626234132577</v>
      </c>
      <c r="G36" s="157">
        <v>8379</v>
      </c>
      <c r="H36" s="157">
        <v>7082</v>
      </c>
      <c r="I36" s="158">
        <v>11123</v>
      </c>
      <c r="J36" s="159">
        <v>0.32748538011695905</v>
      </c>
      <c r="K36" s="160">
        <v>0.57060152499293992</v>
      </c>
      <c r="L36" s="183"/>
      <c r="M36" s="182"/>
      <c r="N36" s="184"/>
      <c r="O36" s="184"/>
      <c r="P36" s="184"/>
      <c r="Q36" s="187"/>
      <c r="R36" s="184"/>
      <c r="S36" s="184"/>
      <c r="T36" s="184"/>
      <c r="U36" s="184"/>
    </row>
    <row r="37" spans="1:21" s="180" customFormat="1" ht="12" customHeight="1" x14ac:dyDescent="0.2">
      <c r="A37" s="156" t="s">
        <v>12</v>
      </c>
      <c r="B37" s="157">
        <v>3505</v>
      </c>
      <c r="C37" s="157">
        <v>2922</v>
      </c>
      <c r="D37" s="158">
        <v>2880</v>
      </c>
      <c r="E37" s="159">
        <v>-0.17831669044222542</v>
      </c>
      <c r="F37" s="160">
        <v>-1.4373716632443578E-2</v>
      </c>
      <c r="G37" s="157">
        <v>10132</v>
      </c>
      <c r="H37" s="157">
        <v>7876</v>
      </c>
      <c r="I37" s="158">
        <v>8300</v>
      </c>
      <c r="J37" s="159">
        <v>-0.18081326490327676</v>
      </c>
      <c r="K37" s="160">
        <v>5.3834433722701913E-2</v>
      </c>
      <c r="L37" s="183"/>
      <c r="M37" s="182"/>
      <c r="N37" s="184"/>
      <c r="O37" s="184"/>
      <c r="P37" s="184"/>
      <c r="Q37" s="187"/>
      <c r="R37" s="184"/>
      <c r="S37" s="184"/>
      <c r="T37" s="184"/>
    </row>
    <row r="38" spans="1:21" s="180" customFormat="1" ht="12" customHeight="1" x14ac:dyDescent="0.2">
      <c r="A38" s="151" t="s">
        <v>13</v>
      </c>
      <c r="B38" s="152">
        <v>5886</v>
      </c>
      <c r="C38" s="152">
        <v>3823</v>
      </c>
      <c r="D38" s="153">
        <v>4297</v>
      </c>
      <c r="E38" s="154">
        <v>-0.2699626231736324</v>
      </c>
      <c r="F38" s="155">
        <v>0.12398639811666223</v>
      </c>
      <c r="G38" s="152">
        <v>17560</v>
      </c>
      <c r="H38" s="152">
        <v>11066</v>
      </c>
      <c r="I38" s="153">
        <v>12281</v>
      </c>
      <c r="J38" s="154">
        <v>-0.30062642369020498</v>
      </c>
      <c r="K38" s="155">
        <v>0.10979577082956804</v>
      </c>
      <c r="L38" s="183"/>
      <c r="M38" s="182"/>
      <c r="N38" s="184"/>
      <c r="O38" s="184"/>
      <c r="P38" s="184"/>
      <c r="Q38" s="187"/>
      <c r="R38" s="184"/>
      <c r="S38" s="184"/>
      <c r="T38" s="184"/>
    </row>
    <row r="39" spans="1:21" s="180" customFormat="1" ht="12" customHeight="1" x14ac:dyDescent="0.2">
      <c r="A39" s="156" t="s">
        <v>11</v>
      </c>
      <c r="B39" s="157">
        <v>827</v>
      </c>
      <c r="C39" s="157">
        <v>1041</v>
      </c>
      <c r="D39" s="158">
        <v>1111</v>
      </c>
      <c r="E39" s="159">
        <v>0.34340991535671095</v>
      </c>
      <c r="F39" s="160">
        <v>6.7243035542747354E-2</v>
      </c>
      <c r="G39" s="157">
        <v>2333</v>
      </c>
      <c r="H39" s="157">
        <v>2714</v>
      </c>
      <c r="I39" s="158">
        <v>3055</v>
      </c>
      <c r="J39" s="159">
        <v>0.30947278182597504</v>
      </c>
      <c r="K39" s="160">
        <v>0.12564480471628592</v>
      </c>
      <c r="L39" s="183"/>
      <c r="M39" s="182"/>
      <c r="N39" s="184"/>
      <c r="O39" s="184"/>
      <c r="P39" s="184"/>
      <c r="Q39" s="187"/>
      <c r="R39" s="184"/>
      <c r="S39" s="184"/>
      <c r="T39" s="184"/>
    </row>
    <row r="40" spans="1:21" s="180" customFormat="1" ht="12" customHeight="1" x14ac:dyDescent="0.2">
      <c r="A40" s="156" t="s">
        <v>12</v>
      </c>
      <c r="B40" s="161">
        <v>5059</v>
      </c>
      <c r="C40" s="161">
        <v>2782</v>
      </c>
      <c r="D40" s="158">
        <v>3186</v>
      </c>
      <c r="E40" s="159">
        <v>-0.37023127100217434</v>
      </c>
      <c r="F40" s="162">
        <v>0.14521926671459373</v>
      </c>
      <c r="G40" s="161">
        <v>15227</v>
      </c>
      <c r="H40" s="161">
        <v>8352</v>
      </c>
      <c r="I40" s="158">
        <v>9226</v>
      </c>
      <c r="J40" s="159">
        <v>-0.39410258094174822</v>
      </c>
      <c r="K40" s="162">
        <v>0.10464559386973171</v>
      </c>
      <c r="L40" s="183"/>
      <c r="M40" s="182"/>
      <c r="N40" s="184"/>
      <c r="O40" s="184"/>
      <c r="P40" s="184"/>
      <c r="Q40" s="187"/>
      <c r="R40" s="184"/>
      <c r="S40" s="184"/>
      <c r="T40" s="184"/>
    </row>
    <row r="41" spans="1:21" s="180" customFormat="1" ht="12" customHeight="1" x14ac:dyDescent="0.2">
      <c r="A41" s="151" t="s">
        <v>172</v>
      </c>
      <c r="B41" s="163">
        <v>8006</v>
      </c>
      <c r="C41" s="163">
        <v>4584</v>
      </c>
      <c r="D41" s="153">
        <v>6098</v>
      </c>
      <c r="E41" s="154">
        <v>-0.23832125905570822</v>
      </c>
      <c r="F41" s="164">
        <v>0.33027923211169274</v>
      </c>
      <c r="G41" s="163">
        <v>23610</v>
      </c>
      <c r="H41" s="163">
        <v>13502</v>
      </c>
      <c r="I41" s="153">
        <v>17208</v>
      </c>
      <c r="J41" s="154">
        <v>-0.27115628970775096</v>
      </c>
      <c r="K41" s="164">
        <v>0.27447785513257306</v>
      </c>
      <c r="L41" s="183"/>
      <c r="M41" s="182"/>
      <c r="N41" s="184"/>
      <c r="O41" s="184"/>
      <c r="P41" s="184"/>
      <c r="Q41" s="187"/>
      <c r="R41" s="184"/>
      <c r="S41" s="184"/>
      <c r="T41" s="184"/>
    </row>
    <row r="42" spans="1:21" s="180" customFormat="1" ht="12" customHeight="1" x14ac:dyDescent="0.2">
      <c r="A42" s="156" t="s">
        <v>11</v>
      </c>
      <c r="B42" s="161">
        <v>1299</v>
      </c>
      <c r="C42" s="161">
        <v>893</v>
      </c>
      <c r="D42" s="158">
        <v>1276</v>
      </c>
      <c r="E42" s="159">
        <v>-1.7705927636643581E-2</v>
      </c>
      <c r="F42" s="162">
        <v>0.42889137737961924</v>
      </c>
      <c r="G42" s="161">
        <v>3729</v>
      </c>
      <c r="H42" s="161">
        <v>2834</v>
      </c>
      <c r="I42" s="158">
        <v>3528</v>
      </c>
      <c r="J42" s="159">
        <v>-5.3901850362027326E-2</v>
      </c>
      <c r="K42" s="162">
        <v>0.24488355681016238</v>
      </c>
      <c r="L42" s="183"/>
      <c r="M42" s="182"/>
      <c r="N42" s="184"/>
      <c r="O42" s="184"/>
      <c r="P42" s="184"/>
      <c r="Q42" s="187"/>
      <c r="R42" s="184"/>
      <c r="S42" s="184"/>
      <c r="T42" s="184"/>
    </row>
    <row r="43" spans="1:21" s="180" customFormat="1" ht="12" customHeight="1" x14ac:dyDescent="0.2">
      <c r="A43" s="156" t="s">
        <v>12</v>
      </c>
      <c r="B43" s="161">
        <v>6707</v>
      </c>
      <c r="C43" s="161">
        <v>3691</v>
      </c>
      <c r="D43" s="158">
        <v>4822</v>
      </c>
      <c r="E43" s="159">
        <v>-0.28104964961980017</v>
      </c>
      <c r="F43" s="162">
        <v>0.30642102411270655</v>
      </c>
      <c r="G43" s="161">
        <v>19881</v>
      </c>
      <c r="H43" s="161">
        <v>10668</v>
      </c>
      <c r="I43" s="158">
        <v>13680</v>
      </c>
      <c r="J43" s="159">
        <v>-0.31190583974649166</v>
      </c>
      <c r="K43" s="162">
        <v>0.2823397075365579</v>
      </c>
      <c r="L43" s="183"/>
      <c r="M43" s="182"/>
      <c r="N43" s="184"/>
      <c r="O43" s="184"/>
      <c r="P43" s="184"/>
      <c r="Q43" s="187"/>
      <c r="R43" s="184"/>
      <c r="S43" s="184"/>
      <c r="T43" s="184"/>
    </row>
    <row r="44" spans="1:21" s="180" customFormat="1" ht="12" customHeight="1" x14ac:dyDescent="0.2">
      <c r="A44" s="151" t="s">
        <v>173</v>
      </c>
      <c r="B44" s="163">
        <v>684</v>
      </c>
      <c r="C44" s="163">
        <v>559</v>
      </c>
      <c r="D44" s="153">
        <v>672</v>
      </c>
      <c r="E44" s="154">
        <v>-1.7543859649122862E-2</v>
      </c>
      <c r="F44" s="164">
        <v>0.20214669051878364</v>
      </c>
      <c r="G44" s="163">
        <v>1955</v>
      </c>
      <c r="H44" s="163">
        <v>1601</v>
      </c>
      <c r="I44" s="153">
        <v>1801</v>
      </c>
      <c r="J44" s="154">
        <v>-7.8772378516623998E-2</v>
      </c>
      <c r="K44" s="164">
        <v>0.12492192379762646</v>
      </c>
      <c r="L44" s="183"/>
      <c r="M44" s="182"/>
      <c r="N44" s="184"/>
      <c r="O44" s="184"/>
      <c r="P44" s="184"/>
      <c r="Q44" s="187"/>
      <c r="R44" s="184"/>
      <c r="S44" s="184"/>
      <c r="T44" s="184"/>
    </row>
    <row r="45" spans="1:21" ht="12" customHeight="1" x14ac:dyDescent="0.2">
      <c r="A45" s="156" t="s">
        <v>11</v>
      </c>
      <c r="B45" s="161">
        <v>2</v>
      </c>
      <c r="C45" s="161">
        <v>28</v>
      </c>
      <c r="D45" s="158">
        <v>46</v>
      </c>
      <c r="E45" s="165">
        <v>22</v>
      </c>
      <c r="F45" s="162">
        <v>0.64285714285714279</v>
      </c>
      <c r="G45" s="161">
        <v>2</v>
      </c>
      <c r="H45" s="161">
        <v>39</v>
      </c>
      <c r="I45" s="158">
        <v>82</v>
      </c>
      <c r="J45" s="165">
        <v>40</v>
      </c>
      <c r="K45" s="162">
        <v>1.1025641025641026</v>
      </c>
      <c r="L45" s="183"/>
      <c r="M45" s="182"/>
      <c r="N45" s="184"/>
      <c r="O45" s="184"/>
      <c r="P45" s="184"/>
      <c r="Q45" s="187"/>
      <c r="R45" s="184"/>
      <c r="S45" s="184"/>
      <c r="T45" s="184"/>
    </row>
    <row r="46" spans="1:21" ht="12" customHeight="1" x14ac:dyDescent="0.2">
      <c r="A46" s="156" t="s">
        <v>12</v>
      </c>
      <c r="B46" s="161">
        <v>682</v>
      </c>
      <c r="C46" s="161">
        <v>531</v>
      </c>
      <c r="D46" s="158">
        <v>626</v>
      </c>
      <c r="E46" s="159">
        <v>-8.2111436950146666E-2</v>
      </c>
      <c r="F46" s="162">
        <v>0.17890772128060273</v>
      </c>
      <c r="G46" s="161">
        <v>1953</v>
      </c>
      <c r="H46" s="161">
        <v>1562</v>
      </c>
      <c r="I46" s="158">
        <v>1719</v>
      </c>
      <c r="J46" s="159">
        <v>-0.11981566820276501</v>
      </c>
      <c r="K46" s="162">
        <v>0.10051216389244555</v>
      </c>
      <c r="L46" s="183"/>
      <c r="M46" s="182"/>
      <c r="N46" s="184"/>
      <c r="O46" s="184"/>
      <c r="P46" s="184"/>
      <c r="Q46" s="187"/>
      <c r="R46" s="184"/>
      <c r="S46" s="184"/>
      <c r="T46" s="184"/>
    </row>
    <row r="47" spans="1:21" s="180" customFormat="1" ht="12" customHeight="1" x14ac:dyDescent="0.2">
      <c r="A47" s="151" t="s">
        <v>14</v>
      </c>
      <c r="B47" s="163">
        <v>288</v>
      </c>
      <c r="C47" s="163">
        <v>265</v>
      </c>
      <c r="D47" s="153">
        <v>393</v>
      </c>
      <c r="E47" s="154">
        <v>0.36458333333333326</v>
      </c>
      <c r="F47" s="164">
        <v>0.48301886792452819</v>
      </c>
      <c r="G47" s="163">
        <v>790</v>
      </c>
      <c r="H47" s="163">
        <v>685</v>
      </c>
      <c r="I47" s="153">
        <v>923</v>
      </c>
      <c r="J47" s="154">
        <v>0.16835443037974684</v>
      </c>
      <c r="K47" s="164">
        <v>0.34744525547445249</v>
      </c>
      <c r="L47" s="183"/>
      <c r="M47" s="182"/>
      <c r="N47" s="184"/>
      <c r="O47" s="184"/>
      <c r="P47" s="184"/>
      <c r="Q47" s="187"/>
      <c r="R47" s="184"/>
      <c r="S47" s="184"/>
      <c r="T47" s="184"/>
    </row>
    <row r="48" spans="1:21" ht="12" customHeight="1" x14ac:dyDescent="0.2">
      <c r="A48" s="156" t="s">
        <v>11</v>
      </c>
      <c r="B48" s="161">
        <v>69</v>
      </c>
      <c r="C48" s="161">
        <v>68</v>
      </c>
      <c r="D48" s="158">
        <v>101</v>
      </c>
      <c r="E48" s="159">
        <v>0.46376811594202905</v>
      </c>
      <c r="F48" s="162">
        <v>0.48529411764705888</v>
      </c>
      <c r="G48" s="161">
        <v>153</v>
      </c>
      <c r="H48" s="161">
        <v>174</v>
      </c>
      <c r="I48" s="158">
        <v>194</v>
      </c>
      <c r="J48" s="159">
        <v>0.26797385620915026</v>
      </c>
      <c r="K48" s="162">
        <v>0.11494252873563227</v>
      </c>
      <c r="L48" s="183"/>
      <c r="M48" s="182"/>
      <c r="N48" s="184"/>
      <c r="O48" s="184"/>
      <c r="P48" s="184"/>
      <c r="Q48" s="187"/>
      <c r="R48" s="184"/>
      <c r="S48" s="184"/>
      <c r="T48" s="184"/>
    </row>
    <row r="49" spans="1:21" ht="12" customHeight="1" x14ac:dyDescent="0.2">
      <c r="A49" s="156" t="s">
        <v>12</v>
      </c>
      <c r="B49" s="161">
        <v>219</v>
      </c>
      <c r="C49" s="161">
        <v>197</v>
      </c>
      <c r="D49" s="158">
        <v>292</v>
      </c>
      <c r="E49" s="159">
        <v>0.33333333333333326</v>
      </c>
      <c r="F49" s="162">
        <v>0.48223350253807107</v>
      </c>
      <c r="G49" s="161">
        <v>637</v>
      </c>
      <c r="H49" s="161">
        <v>511</v>
      </c>
      <c r="I49" s="158">
        <v>729</v>
      </c>
      <c r="J49" s="159">
        <v>0.14442700156985877</v>
      </c>
      <c r="K49" s="162">
        <v>0.42661448140900204</v>
      </c>
      <c r="L49" s="183"/>
      <c r="M49" s="182"/>
      <c r="N49" s="184"/>
      <c r="O49" s="184"/>
      <c r="P49" s="184"/>
      <c r="Q49" s="187"/>
      <c r="R49" s="184"/>
      <c r="S49" s="184"/>
      <c r="T49" s="184"/>
    </row>
    <row r="50" spans="1:21" s="180" customFormat="1" ht="12" customHeight="1" x14ac:dyDescent="0.2">
      <c r="A50" s="151" t="s">
        <v>146</v>
      </c>
      <c r="B50" s="163">
        <v>5052</v>
      </c>
      <c r="C50" s="163">
        <v>4982</v>
      </c>
      <c r="D50" s="153">
        <v>6022</v>
      </c>
      <c r="E50" s="154">
        <v>0.1920031670625495</v>
      </c>
      <c r="F50" s="164">
        <v>0.20875150541951015</v>
      </c>
      <c r="G50" s="163">
        <v>14134</v>
      </c>
      <c r="H50" s="163">
        <v>12215</v>
      </c>
      <c r="I50" s="153">
        <v>16747</v>
      </c>
      <c r="J50" s="154">
        <v>0.18487335503042313</v>
      </c>
      <c r="K50" s="164">
        <v>0.37101923864101516</v>
      </c>
      <c r="L50" s="183"/>
      <c r="M50" s="182"/>
      <c r="N50" s="184"/>
      <c r="O50" s="184"/>
      <c r="P50" s="184"/>
      <c r="Q50" s="187"/>
      <c r="R50" s="184"/>
      <c r="S50" s="184"/>
      <c r="T50" s="184"/>
    </row>
    <row r="51" spans="1:21" ht="12" customHeight="1" x14ac:dyDescent="0.2">
      <c r="A51" s="156" t="s">
        <v>11</v>
      </c>
      <c r="B51" s="161">
        <v>2489</v>
      </c>
      <c r="C51" s="161">
        <v>2053</v>
      </c>
      <c r="D51" s="158">
        <v>3170</v>
      </c>
      <c r="E51" s="159">
        <v>0.27360385697067091</v>
      </c>
      <c r="F51" s="162">
        <v>0.54408183146614708</v>
      </c>
      <c r="G51" s="161">
        <v>6827</v>
      </c>
      <c r="H51" s="161">
        <v>4951</v>
      </c>
      <c r="I51" s="158">
        <v>8661</v>
      </c>
      <c r="J51" s="159">
        <v>0.26863922660026374</v>
      </c>
      <c r="K51" s="162">
        <v>0.74934356695617055</v>
      </c>
      <c r="L51" s="183"/>
      <c r="M51" s="182"/>
      <c r="N51" s="184"/>
      <c r="O51" s="184"/>
      <c r="P51" s="184"/>
      <c r="Q51" s="187"/>
      <c r="R51" s="184"/>
      <c r="S51" s="184"/>
      <c r="T51" s="184"/>
    </row>
    <row r="52" spans="1:21" ht="12" customHeight="1" x14ac:dyDescent="0.2">
      <c r="A52" s="156" t="s">
        <v>12</v>
      </c>
      <c r="B52" s="161">
        <v>2563</v>
      </c>
      <c r="C52" s="161">
        <v>2929</v>
      </c>
      <c r="D52" s="158">
        <v>2852</v>
      </c>
      <c r="E52" s="159">
        <v>0.11275848614904405</v>
      </c>
      <c r="F52" s="162">
        <v>-2.6288835780129749E-2</v>
      </c>
      <c r="G52" s="161">
        <v>7307</v>
      </c>
      <c r="H52" s="161">
        <v>7264</v>
      </c>
      <c r="I52" s="158">
        <v>8086</v>
      </c>
      <c r="J52" s="159">
        <v>0.10661009990420145</v>
      </c>
      <c r="K52" s="162">
        <v>0.11316079295154191</v>
      </c>
      <c r="L52" s="183"/>
      <c r="M52" s="182"/>
      <c r="N52" s="184"/>
      <c r="O52" s="184"/>
      <c r="P52" s="184"/>
      <c r="Q52" s="187"/>
      <c r="R52" s="184"/>
      <c r="S52" s="184"/>
      <c r="T52" s="184"/>
    </row>
    <row r="53" spans="1:21" s="180" customFormat="1" ht="12" customHeight="1" x14ac:dyDescent="0.2">
      <c r="A53" s="151" t="s">
        <v>23</v>
      </c>
      <c r="B53" s="163">
        <v>3382</v>
      </c>
      <c r="C53" s="163">
        <v>2470</v>
      </c>
      <c r="D53" s="153">
        <v>2774</v>
      </c>
      <c r="E53" s="154">
        <v>-0.1797752808988764</v>
      </c>
      <c r="F53" s="164">
        <v>0.12307692307692308</v>
      </c>
      <c r="G53" s="163">
        <v>9184</v>
      </c>
      <c r="H53" s="163">
        <v>6684</v>
      </c>
      <c r="I53" s="153">
        <v>7620</v>
      </c>
      <c r="J53" s="154">
        <v>-0.17029616724738672</v>
      </c>
      <c r="K53" s="164">
        <v>0.1400359066427288</v>
      </c>
      <c r="L53" s="183"/>
      <c r="M53" s="182"/>
      <c r="N53" s="184"/>
      <c r="O53" s="184"/>
      <c r="P53" s="184"/>
      <c r="Q53" s="187"/>
      <c r="R53" s="184"/>
      <c r="S53" s="184"/>
      <c r="T53" s="184"/>
    </row>
    <row r="54" spans="1:21" s="180" customFormat="1" ht="12" customHeight="1" x14ac:dyDescent="0.2">
      <c r="A54" s="151" t="s">
        <v>204</v>
      </c>
      <c r="B54" s="152">
        <v>5164</v>
      </c>
      <c r="C54" s="152">
        <v>4260</v>
      </c>
      <c r="D54" s="153">
        <v>5569</v>
      </c>
      <c r="E54" s="154">
        <v>7.8427575522850512E-2</v>
      </c>
      <c r="F54" s="155">
        <v>0.30727699530516439</v>
      </c>
      <c r="G54" s="152">
        <v>14455</v>
      </c>
      <c r="H54" s="152">
        <v>10115</v>
      </c>
      <c r="I54" s="153">
        <v>15726</v>
      </c>
      <c r="J54" s="154">
        <v>8.7928052576963012E-2</v>
      </c>
      <c r="K54" s="155">
        <v>0.55472071181413751</v>
      </c>
      <c r="L54" s="183"/>
      <c r="M54" s="182"/>
      <c r="N54" s="184"/>
      <c r="O54" s="184"/>
      <c r="P54" s="184"/>
      <c r="Q54" s="187"/>
      <c r="R54" s="184"/>
      <c r="S54" s="184"/>
      <c r="T54" s="184"/>
    </row>
    <row r="55" spans="1:21" s="180" customFormat="1" ht="12" customHeight="1" x14ac:dyDescent="0.2">
      <c r="A55" s="151" t="s">
        <v>18</v>
      </c>
      <c r="B55" s="152">
        <v>705</v>
      </c>
      <c r="C55" s="152">
        <v>394</v>
      </c>
      <c r="D55" s="153">
        <v>482</v>
      </c>
      <c r="E55" s="154">
        <v>-0.31631205673758866</v>
      </c>
      <c r="F55" s="155">
        <v>0.2233502538071066</v>
      </c>
      <c r="G55" s="152">
        <v>1870</v>
      </c>
      <c r="H55" s="152">
        <v>1096</v>
      </c>
      <c r="I55" s="153">
        <v>1323</v>
      </c>
      <c r="J55" s="154">
        <v>-0.29251336898395719</v>
      </c>
      <c r="K55" s="155">
        <v>0.20711678832116798</v>
      </c>
      <c r="L55" s="183"/>
      <c r="M55" s="182"/>
      <c r="N55" s="184"/>
      <c r="O55" s="184"/>
      <c r="P55" s="184"/>
      <c r="Q55" s="187"/>
      <c r="R55" s="184"/>
      <c r="S55" s="184"/>
      <c r="T55" s="184"/>
    </row>
    <row r="56" spans="1:21" ht="12" customHeight="1" x14ac:dyDescent="0.2">
      <c r="A56" s="151" t="s">
        <v>45</v>
      </c>
      <c r="B56" s="152">
        <v>1481</v>
      </c>
      <c r="C56" s="152">
        <v>1108</v>
      </c>
      <c r="D56" s="153">
        <v>1552</v>
      </c>
      <c r="E56" s="154">
        <v>4.7940580688723866E-2</v>
      </c>
      <c r="F56" s="155">
        <v>0.40072202166064974</v>
      </c>
      <c r="G56" s="152">
        <v>4045</v>
      </c>
      <c r="H56" s="152">
        <v>3008</v>
      </c>
      <c r="I56" s="153">
        <v>4169</v>
      </c>
      <c r="J56" s="154">
        <v>3.0655129789864066E-2</v>
      </c>
      <c r="K56" s="155">
        <v>0.38597074468085113</v>
      </c>
      <c r="L56" s="183"/>
      <c r="M56" s="182"/>
      <c r="N56" s="184"/>
      <c r="O56" s="184"/>
      <c r="P56" s="184"/>
      <c r="Q56" s="187"/>
      <c r="R56" s="184"/>
      <c r="S56" s="184"/>
      <c r="T56" s="184"/>
    </row>
    <row r="57" spans="1:21" ht="12" customHeight="1" x14ac:dyDescent="0.2">
      <c r="A57" s="151" t="s">
        <v>20</v>
      </c>
      <c r="B57" s="152">
        <v>3356</v>
      </c>
      <c r="C57" s="152">
        <v>3230</v>
      </c>
      <c r="D57" s="153">
        <v>3528</v>
      </c>
      <c r="E57" s="154">
        <v>5.1251489868891609E-2</v>
      </c>
      <c r="F57" s="155">
        <v>9.2260061919504643E-2</v>
      </c>
      <c r="G57" s="152">
        <v>9227</v>
      </c>
      <c r="H57" s="152">
        <v>8643</v>
      </c>
      <c r="I57" s="153">
        <v>9690</v>
      </c>
      <c r="J57" s="154">
        <v>5.0178823019399577E-2</v>
      </c>
      <c r="K57" s="155">
        <v>0.12113849357861861</v>
      </c>
      <c r="L57" s="183"/>
      <c r="M57" s="182"/>
      <c r="N57" s="184"/>
      <c r="O57" s="184"/>
      <c r="P57" s="184"/>
      <c r="Q57" s="187"/>
      <c r="R57" s="184"/>
      <c r="S57" s="184"/>
      <c r="T57" s="184"/>
    </row>
    <row r="58" spans="1:21" s="180" customFormat="1" ht="12" customHeight="1" x14ac:dyDescent="0.2">
      <c r="A58" s="147" t="s">
        <v>133</v>
      </c>
      <c r="B58" s="166">
        <v>36037</v>
      </c>
      <c r="C58" s="166">
        <v>31433</v>
      </c>
      <c r="D58" s="166">
        <v>38807</v>
      </c>
      <c r="E58" s="167">
        <v>7.6865443849376991E-2</v>
      </c>
      <c r="F58" s="167">
        <v>0.23459421626952559</v>
      </c>
      <c r="G58" s="166">
        <v>101207</v>
      </c>
      <c r="H58" s="166">
        <v>83573</v>
      </c>
      <c r="I58" s="166">
        <v>106911</v>
      </c>
      <c r="J58" s="167">
        <v>5.6359737962789147E-2</v>
      </c>
      <c r="K58" s="167">
        <v>0.27925286874947641</v>
      </c>
      <c r="L58" s="183"/>
      <c r="M58" s="182"/>
      <c r="N58" s="152"/>
      <c r="O58" s="152"/>
      <c r="P58" s="152"/>
      <c r="Q58" s="187"/>
      <c r="R58" s="161"/>
      <c r="S58" s="152"/>
      <c r="T58" s="152"/>
      <c r="U58" s="152"/>
    </row>
    <row r="59" spans="1:21" ht="12" customHeight="1" x14ac:dyDescent="0.2">
      <c r="A59" s="156" t="s">
        <v>11</v>
      </c>
      <c r="B59" s="157">
        <v>17125</v>
      </c>
      <c r="C59" s="157">
        <v>16198</v>
      </c>
      <c r="D59" s="158">
        <v>21870</v>
      </c>
      <c r="E59" s="159">
        <v>0.27708029197080286</v>
      </c>
      <c r="F59" s="160">
        <v>0.35016668724533884</v>
      </c>
      <c r="G59" s="157">
        <v>45519</v>
      </c>
      <c r="H59" s="157">
        <v>41300</v>
      </c>
      <c r="I59" s="158">
        <v>58819</v>
      </c>
      <c r="J59" s="159">
        <v>0.2921856807047607</v>
      </c>
      <c r="K59" s="160">
        <v>0.42418886198547212</v>
      </c>
      <c r="L59" s="183"/>
      <c r="M59" s="182"/>
      <c r="N59" s="184"/>
      <c r="O59" s="184"/>
      <c r="P59" s="184"/>
      <c r="Q59" s="187"/>
      <c r="R59" s="184"/>
      <c r="S59" s="184"/>
      <c r="T59" s="184"/>
      <c r="U59" s="184"/>
    </row>
    <row r="60" spans="1:21" ht="15" customHeight="1" x14ac:dyDescent="0.2">
      <c r="A60" s="156" t="s">
        <v>12</v>
      </c>
      <c r="B60" s="157">
        <v>18912</v>
      </c>
      <c r="C60" s="157">
        <v>15235</v>
      </c>
      <c r="D60" s="158">
        <v>16937</v>
      </c>
      <c r="E60" s="159">
        <v>-0.10443104906937395</v>
      </c>
      <c r="F60" s="160">
        <v>0.11171644240236289</v>
      </c>
      <c r="G60" s="157">
        <v>55688</v>
      </c>
      <c r="H60" s="157">
        <v>42273</v>
      </c>
      <c r="I60" s="158">
        <v>48092</v>
      </c>
      <c r="J60" s="159">
        <v>-0.1364028156874012</v>
      </c>
      <c r="K60" s="160">
        <v>0.13765287535779347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7569-71A6-4A2E-B823-509157F3093B}">
  <dimension ref="A1:AC80"/>
  <sheetViews>
    <sheetView showGridLines="0" workbookViewId="0">
      <selection activeCell="N8" sqref="N8"/>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228</v>
      </c>
      <c r="B1" s="225"/>
      <c r="C1" s="225"/>
      <c r="D1" s="225"/>
      <c r="E1" s="225"/>
      <c r="F1" s="145"/>
      <c r="G1" s="145"/>
      <c r="H1" s="145"/>
      <c r="I1" s="145"/>
      <c r="J1" s="145"/>
      <c r="K1" s="145"/>
    </row>
    <row r="2" spans="1:29" ht="18" customHeight="1" x14ac:dyDescent="0.2">
      <c r="A2" s="146"/>
      <c r="B2" s="222" t="s">
        <v>196</v>
      </c>
      <c r="C2" s="222"/>
      <c r="D2" s="222"/>
      <c r="E2" s="222"/>
      <c r="F2" s="222"/>
      <c r="G2" s="222" t="s">
        <v>125</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792440</v>
      </c>
      <c r="C5" s="152">
        <v>598394</v>
      </c>
      <c r="D5" s="153">
        <v>813782</v>
      </c>
      <c r="E5" s="154">
        <v>2.6932007470597208E-2</v>
      </c>
      <c r="F5" s="155">
        <v>0.35994344863083527</v>
      </c>
      <c r="G5" s="152">
        <v>1682463</v>
      </c>
      <c r="H5" s="152">
        <v>1260731</v>
      </c>
      <c r="I5" s="153">
        <v>1743815</v>
      </c>
      <c r="J5" s="154">
        <v>3.6465586464605737E-2</v>
      </c>
      <c r="K5" s="155">
        <v>0.38317769611439711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298913</v>
      </c>
      <c r="C6" s="157">
        <v>257605</v>
      </c>
      <c r="D6" s="158">
        <v>444577</v>
      </c>
      <c r="E6" s="159">
        <v>0.48731236179088899</v>
      </c>
      <c r="F6" s="160">
        <v>0.72580889346091881</v>
      </c>
      <c r="G6" s="157">
        <v>624455</v>
      </c>
      <c r="H6" s="157">
        <v>554171</v>
      </c>
      <c r="I6" s="158">
        <v>923079</v>
      </c>
      <c r="J6" s="159">
        <v>0.47821540383214156</v>
      </c>
      <c r="K6" s="160">
        <v>0.66569344119414398</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493527</v>
      </c>
      <c r="C7" s="157">
        <v>340789</v>
      </c>
      <c r="D7" s="158">
        <v>369205</v>
      </c>
      <c r="E7" s="159">
        <v>-0.25190516425646414</v>
      </c>
      <c r="F7" s="160">
        <v>8.3382973041970176E-2</v>
      </c>
      <c r="G7" s="157">
        <v>1058008</v>
      </c>
      <c r="H7" s="157">
        <v>706560</v>
      </c>
      <c r="I7" s="158">
        <v>820736</v>
      </c>
      <c r="J7" s="159">
        <v>-0.22426295453342504</v>
      </c>
      <c r="K7" s="160">
        <v>0.16159420289855064</v>
      </c>
      <c r="L7" s="183"/>
      <c r="M7" s="183"/>
      <c r="N7" s="184"/>
      <c r="O7" s="184"/>
      <c r="P7" s="184"/>
      <c r="Q7" s="187"/>
      <c r="R7" s="184"/>
      <c r="S7" s="184"/>
      <c r="T7" s="184"/>
    </row>
    <row r="8" spans="1:29" s="180" customFormat="1" ht="12" customHeight="1" x14ac:dyDescent="0.2">
      <c r="A8" s="151" t="s">
        <v>13</v>
      </c>
      <c r="B8" s="152">
        <v>862791</v>
      </c>
      <c r="C8" s="152">
        <v>532878</v>
      </c>
      <c r="D8" s="153">
        <v>588239</v>
      </c>
      <c r="E8" s="154">
        <v>-0.31821379685230833</v>
      </c>
      <c r="F8" s="155">
        <v>0.10389057157548254</v>
      </c>
      <c r="G8" s="152">
        <v>1835573</v>
      </c>
      <c r="H8" s="152">
        <v>1090741</v>
      </c>
      <c r="I8" s="153">
        <v>1272535</v>
      </c>
      <c r="J8" s="154">
        <v>-0.30673691539372172</v>
      </c>
      <c r="K8" s="155">
        <v>0.16667018109707077</v>
      </c>
      <c r="L8" s="183"/>
      <c r="M8" s="183"/>
      <c r="N8" s="184"/>
      <c r="O8" s="184"/>
      <c r="P8" s="184"/>
      <c r="Q8" s="187"/>
      <c r="R8" s="184"/>
      <c r="S8" s="184"/>
      <c r="T8" s="184"/>
    </row>
    <row r="9" spans="1:29" s="180" customFormat="1" ht="12" customHeight="1" x14ac:dyDescent="0.2">
      <c r="A9" s="156" t="s">
        <v>11</v>
      </c>
      <c r="B9" s="157">
        <v>94067</v>
      </c>
      <c r="C9" s="157">
        <v>86909</v>
      </c>
      <c r="D9" s="158">
        <v>132332</v>
      </c>
      <c r="E9" s="159">
        <v>0.40678452592301229</v>
      </c>
      <c r="F9" s="160">
        <v>0.52265012829511326</v>
      </c>
      <c r="G9" s="157">
        <v>200200</v>
      </c>
      <c r="H9" s="157">
        <v>198229</v>
      </c>
      <c r="I9" s="158">
        <v>280762</v>
      </c>
      <c r="J9" s="159">
        <v>0.4024075924075925</v>
      </c>
      <c r="K9" s="160">
        <v>0.41635179514601806</v>
      </c>
      <c r="L9" s="183"/>
      <c r="M9" s="183"/>
      <c r="N9" s="184"/>
      <c r="O9" s="184"/>
      <c r="P9" s="184"/>
      <c r="Q9" s="187"/>
      <c r="R9" s="184"/>
      <c r="S9" s="184"/>
      <c r="T9" s="184"/>
    </row>
    <row r="10" spans="1:29" s="180" customFormat="1" ht="12" customHeight="1" x14ac:dyDescent="0.2">
      <c r="A10" s="156" t="s">
        <v>12</v>
      </c>
      <c r="B10" s="161">
        <v>768724</v>
      </c>
      <c r="C10" s="161">
        <v>445969</v>
      </c>
      <c r="D10" s="158">
        <v>455907</v>
      </c>
      <c r="E10" s="159">
        <v>-0.40693018560627736</v>
      </c>
      <c r="F10" s="162">
        <v>2.2284060102832237E-2</v>
      </c>
      <c r="G10" s="161">
        <v>1635373</v>
      </c>
      <c r="H10" s="161">
        <v>892512</v>
      </c>
      <c r="I10" s="158">
        <v>991773</v>
      </c>
      <c r="J10" s="159">
        <v>-0.39354936152180575</v>
      </c>
      <c r="K10" s="162">
        <v>0.11121531139077123</v>
      </c>
      <c r="L10" s="183"/>
      <c r="M10" s="183"/>
      <c r="N10" s="184"/>
      <c r="O10" s="184"/>
      <c r="P10" s="184"/>
      <c r="Q10" s="187"/>
      <c r="R10" s="184"/>
      <c r="S10" s="184"/>
      <c r="T10" s="184"/>
    </row>
    <row r="11" spans="1:29" s="180" customFormat="1" ht="12" customHeight="1" x14ac:dyDescent="0.2">
      <c r="A11" s="151" t="s">
        <v>172</v>
      </c>
      <c r="B11" s="163">
        <v>1114089</v>
      </c>
      <c r="C11" s="163">
        <v>575691</v>
      </c>
      <c r="D11" s="153">
        <v>736666</v>
      </c>
      <c r="E11" s="154">
        <v>-0.33877275513895211</v>
      </c>
      <c r="F11" s="164">
        <v>0.27962049085360019</v>
      </c>
      <c r="G11" s="163">
        <v>2327001</v>
      </c>
      <c r="H11" s="163">
        <v>1168651</v>
      </c>
      <c r="I11" s="153">
        <v>1621383</v>
      </c>
      <c r="J11" s="154">
        <v>-0.30323063892108337</v>
      </c>
      <c r="K11" s="164">
        <v>0.3873970928874404</v>
      </c>
      <c r="L11" s="183"/>
      <c r="M11" s="183"/>
      <c r="N11" s="184"/>
      <c r="O11" s="184"/>
      <c r="P11" s="184"/>
      <c r="Q11" s="187"/>
      <c r="R11" s="184"/>
      <c r="S11" s="184"/>
      <c r="T11" s="184"/>
    </row>
    <row r="12" spans="1:29" s="180" customFormat="1" ht="12" customHeight="1" x14ac:dyDescent="0.2">
      <c r="A12" s="156" t="s">
        <v>11</v>
      </c>
      <c r="B12" s="161">
        <v>145834</v>
      </c>
      <c r="C12" s="161">
        <v>95867</v>
      </c>
      <c r="D12" s="158">
        <v>153885</v>
      </c>
      <c r="E12" s="159">
        <v>5.5206604769806766E-2</v>
      </c>
      <c r="F12" s="162">
        <v>0.60519261059592977</v>
      </c>
      <c r="G12" s="161">
        <v>294820</v>
      </c>
      <c r="H12" s="161">
        <v>211005</v>
      </c>
      <c r="I12" s="158">
        <v>309317</v>
      </c>
      <c r="J12" s="159">
        <v>4.9172376365239856E-2</v>
      </c>
      <c r="K12" s="162">
        <v>0.46592260846899358</v>
      </c>
      <c r="L12" s="183"/>
      <c r="M12" s="183"/>
      <c r="N12" s="184"/>
      <c r="O12" s="184"/>
      <c r="P12" s="184"/>
      <c r="Q12" s="187"/>
      <c r="R12" s="184"/>
      <c r="S12" s="184"/>
      <c r="T12" s="184"/>
    </row>
    <row r="13" spans="1:29" s="180" customFormat="1" ht="12" customHeight="1" x14ac:dyDescent="0.2">
      <c r="A13" s="156" t="s">
        <v>12</v>
      </c>
      <c r="B13" s="161">
        <v>968255</v>
      </c>
      <c r="C13" s="161">
        <v>479824</v>
      </c>
      <c r="D13" s="158">
        <v>582781</v>
      </c>
      <c r="E13" s="159">
        <v>-0.39811206758550177</v>
      </c>
      <c r="F13" s="162">
        <v>0.21457242655640396</v>
      </c>
      <c r="G13" s="161">
        <v>2032181</v>
      </c>
      <c r="H13" s="161">
        <v>957646</v>
      </c>
      <c r="I13" s="158">
        <v>1312066</v>
      </c>
      <c r="J13" s="159">
        <v>-0.35435573898191153</v>
      </c>
      <c r="K13" s="162">
        <v>0.37009500379054483</v>
      </c>
      <c r="L13" s="183"/>
      <c r="M13" s="183"/>
      <c r="N13" s="184"/>
      <c r="O13" s="184"/>
      <c r="P13" s="184"/>
      <c r="Q13" s="187"/>
      <c r="R13" s="184"/>
      <c r="S13" s="184"/>
      <c r="T13" s="184"/>
    </row>
    <row r="14" spans="1:29" s="180" customFormat="1" ht="12" customHeight="1" x14ac:dyDescent="0.2">
      <c r="A14" s="151" t="s">
        <v>173</v>
      </c>
      <c r="B14" s="163">
        <v>88688</v>
      </c>
      <c r="C14" s="163">
        <v>71037</v>
      </c>
      <c r="D14" s="153">
        <v>74476</v>
      </c>
      <c r="E14" s="154">
        <v>-0.16024715857838712</v>
      </c>
      <c r="F14" s="164">
        <v>4.841139124681515E-2</v>
      </c>
      <c r="G14" s="163">
        <v>184807</v>
      </c>
      <c r="H14" s="163">
        <v>139818</v>
      </c>
      <c r="I14" s="153">
        <v>166602</v>
      </c>
      <c r="J14" s="154">
        <v>-9.8508173391700482E-2</v>
      </c>
      <c r="K14" s="164">
        <v>0.19156331802772186</v>
      </c>
      <c r="L14" s="183"/>
      <c r="M14" s="183"/>
      <c r="N14" s="184"/>
      <c r="O14" s="184"/>
      <c r="P14" s="184"/>
      <c r="Q14" s="187"/>
      <c r="R14" s="184"/>
      <c r="S14" s="184"/>
      <c r="T14" s="184"/>
    </row>
    <row r="15" spans="1:29" ht="12" customHeight="1" x14ac:dyDescent="0.2">
      <c r="A15" s="156" t="s">
        <v>11</v>
      </c>
      <c r="B15" s="161">
        <v>0</v>
      </c>
      <c r="C15" s="161">
        <v>0</v>
      </c>
      <c r="D15" s="158">
        <v>2832</v>
      </c>
      <c r="E15" s="165">
        <v>0</v>
      </c>
      <c r="F15" s="162">
        <v>0</v>
      </c>
      <c r="G15" s="161">
        <v>0</v>
      </c>
      <c r="H15" s="161">
        <v>1065</v>
      </c>
      <c r="I15" s="158">
        <v>6273</v>
      </c>
      <c r="J15" s="165">
        <v>0</v>
      </c>
      <c r="K15" s="162">
        <v>4.8901408450704222</v>
      </c>
      <c r="L15" s="183"/>
      <c r="M15" s="183"/>
      <c r="N15" s="184"/>
      <c r="O15" s="184"/>
      <c r="P15" s="184"/>
      <c r="Q15" s="187"/>
      <c r="R15" s="184"/>
      <c r="S15" s="184"/>
      <c r="T15" s="184"/>
    </row>
    <row r="16" spans="1:29" ht="12" customHeight="1" x14ac:dyDescent="0.2">
      <c r="A16" s="156" t="s">
        <v>12</v>
      </c>
      <c r="B16" s="161">
        <v>88688</v>
      </c>
      <c r="C16" s="161">
        <v>71037</v>
      </c>
      <c r="D16" s="158">
        <v>71644</v>
      </c>
      <c r="E16" s="159">
        <v>-0.19217932527512183</v>
      </c>
      <c r="F16" s="162">
        <v>8.5448428283851907E-3</v>
      </c>
      <c r="G16" s="161">
        <v>184807</v>
      </c>
      <c r="H16" s="161">
        <v>138753</v>
      </c>
      <c r="I16" s="158">
        <v>160329</v>
      </c>
      <c r="J16" s="159">
        <v>-0.13245169284713243</v>
      </c>
      <c r="K16" s="162">
        <v>0.15549934055479886</v>
      </c>
      <c r="L16" s="183"/>
      <c r="M16" s="183"/>
      <c r="N16" s="184"/>
      <c r="O16" s="184"/>
      <c r="P16" s="184"/>
      <c r="Q16" s="187"/>
      <c r="R16" s="184"/>
      <c r="S16" s="184"/>
      <c r="T16" s="184"/>
    </row>
    <row r="17" spans="1:24" s="180" customFormat="1" ht="12" customHeight="1" x14ac:dyDescent="0.2">
      <c r="A17" s="151" t="s">
        <v>14</v>
      </c>
      <c r="B17" s="163">
        <v>31429</v>
      </c>
      <c r="C17" s="163">
        <v>28836</v>
      </c>
      <c r="D17" s="153">
        <v>30533</v>
      </c>
      <c r="E17" s="154">
        <v>-2.8508702154061538E-2</v>
      </c>
      <c r="F17" s="164">
        <v>5.8850048550423084E-2</v>
      </c>
      <c r="G17" s="163">
        <v>65072</v>
      </c>
      <c r="H17" s="163">
        <v>55903</v>
      </c>
      <c r="I17" s="153">
        <v>72291</v>
      </c>
      <c r="J17" s="154">
        <v>0.11093865256946156</v>
      </c>
      <c r="K17" s="164">
        <v>0.29315063592293789</v>
      </c>
      <c r="L17" s="183"/>
      <c r="M17" s="183"/>
      <c r="N17" s="184"/>
      <c r="O17" s="184"/>
      <c r="P17" s="184"/>
      <c r="Q17" s="187"/>
      <c r="R17" s="184"/>
      <c r="S17" s="184"/>
      <c r="T17" s="184"/>
    </row>
    <row r="18" spans="1:24" ht="12" customHeight="1" x14ac:dyDescent="0.2">
      <c r="A18" s="156" t="s">
        <v>11</v>
      </c>
      <c r="B18" s="161">
        <v>4673</v>
      </c>
      <c r="C18" s="161">
        <v>6986</v>
      </c>
      <c r="D18" s="158">
        <v>5245</v>
      </c>
      <c r="E18" s="159">
        <v>0.12240530708324426</v>
      </c>
      <c r="F18" s="162">
        <v>-0.24921271113655885</v>
      </c>
      <c r="G18" s="161">
        <v>8409</v>
      </c>
      <c r="H18" s="161">
        <v>15205</v>
      </c>
      <c r="I18" s="158">
        <v>13693</v>
      </c>
      <c r="J18" s="159">
        <v>0.62837436080390052</v>
      </c>
      <c r="K18" s="162">
        <v>-9.944097336402502E-2</v>
      </c>
      <c r="L18" s="183"/>
      <c r="M18" s="183"/>
      <c r="N18" s="184"/>
      <c r="O18" s="184"/>
      <c r="P18" s="184"/>
      <c r="Q18" s="187"/>
      <c r="R18" s="184"/>
      <c r="S18" s="184"/>
      <c r="T18" s="184"/>
    </row>
    <row r="19" spans="1:24" ht="12" customHeight="1" x14ac:dyDescent="0.2">
      <c r="A19" s="156" t="s">
        <v>12</v>
      </c>
      <c r="B19" s="161">
        <v>26756</v>
      </c>
      <c r="C19" s="161">
        <v>21850</v>
      </c>
      <c r="D19" s="158">
        <v>25288</v>
      </c>
      <c r="E19" s="159">
        <v>-5.4866198235909658E-2</v>
      </c>
      <c r="F19" s="162">
        <v>0.15734553775743709</v>
      </c>
      <c r="G19" s="161">
        <v>56663</v>
      </c>
      <c r="H19" s="161">
        <v>40698</v>
      </c>
      <c r="I19" s="158">
        <v>58598</v>
      </c>
      <c r="J19" s="159">
        <v>3.4149268482078332E-2</v>
      </c>
      <c r="K19" s="162">
        <v>0.43982505282814888</v>
      </c>
      <c r="L19" s="183"/>
      <c r="M19" s="183"/>
      <c r="N19" s="184"/>
      <c r="O19" s="184"/>
      <c r="P19" s="184"/>
      <c r="Q19" s="187"/>
      <c r="R19" s="184"/>
      <c r="S19" s="184"/>
      <c r="T19" s="184"/>
    </row>
    <row r="20" spans="1:24" s="180" customFormat="1" ht="12" customHeight="1" x14ac:dyDescent="0.2">
      <c r="A20" s="151" t="s">
        <v>146</v>
      </c>
      <c r="B20" s="163">
        <v>370370</v>
      </c>
      <c r="C20" s="163">
        <v>435120</v>
      </c>
      <c r="D20" s="153">
        <v>547261</v>
      </c>
      <c r="E20" s="154">
        <v>0.47760617760617752</v>
      </c>
      <c r="F20" s="164">
        <v>0.25772430593859164</v>
      </c>
      <c r="G20" s="163">
        <v>775610</v>
      </c>
      <c r="H20" s="163">
        <v>746591</v>
      </c>
      <c r="I20" s="153">
        <v>1222346</v>
      </c>
      <c r="J20" s="154">
        <v>0.57598019623264274</v>
      </c>
      <c r="K20" s="164">
        <v>0.63723645208688562</v>
      </c>
      <c r="L20" s="183"/>
      <c r="M20" s="183"/>
      <c r="N20" s="184"/>
      <c r="O20" s="184"/>
      <c r="P20" s="184"/>
      <c r="Q20" s="187"/>
      <c r="R20" s="184"/>
      <c r="S20" s="184"/>
      <c r="T20" s="184"/>
    </row>
    <row r="21" spans="1:24" ht="12" customHeight="1" x14ac:dyDescent="0.2">
      <c r="A21" s="156" t="s">
        <v>11</v>
      </c>
      <c r="B21" s="161">
        <v>187443</v>
      </c>
      <c r="C21" s="161">
        <v>144176</v>
      </c>
      <c r="D21" s="158">
        <v>245678</v>
      </c>
      <c r="E21" s="159">
        <v>0.31068111372523921</v>
      </c>
      <c r="F21" s="162">
        <v>0.70401453778714895</v>
      </c>
      <c r="G21" s="161">
        <v>396618</v>
      </c>
      <c r="H21" s="161">
        <v>244060</v>
      </c>
      <c r="I21" s="158">
        <v>535386</v>
      </c>
      <c r="J21" s="159">
        <v>0.34987822035308525</v>
      </c>
      <c r="K21" s="162">
        <v>1.1936654920921086</v>
      </c>
      <c r="L21" s="183"/>
      <c r="M21" s="183"/>
      <c r="N21" s="184"/>
      <c r="O21" s="184"/>
      <c r="P21" s="184"/>
      <c r="Q21" s="187"/>
      <c r="R21" s="184"/>
      <c r="S21" s="184"/>
      <c r="T21" s="184"/>
    </row>
    <row r="22" spans="1:24" ht="12" customHeight="1" x14ac:dyDescent="0.2">
      <c r="A22" s="156" t="s">
        <v>12</v>
      </c>
      <c r="B22" s="161">
        <v>182927</v>
      </c>
      <c r="C22" s="161">
        <v>290944</v>
      </c>
      <c r="D22" s="158">
        <v>301583</v>
      </c>
      <c r="E22" s="159">
        <v>0.64865219459128509</v>
      </c>
      <c r="F22" s="162">
        <v>3.6567174439067207E-2</v>
      </c>
      <c r="G22" s="161">
        <v>378992</v>
      </c>
      <c r="H22" s="161">
        <v>502531</v>
      </c>
      <c r="I22" s="158">
        <v>686960</v>
      </c>
      <c r="J22" s="159">
        <v>0.81259762739055175</v>
      </c>
      <c r="K22" s="162">
        <v>0.36700024476101967</v>
      </c>
      <c r="L22" s="183"/>
      <c r="M22" s="183"/>
      <c r="N22" s="184"/>
      <c r="O22" s="184"/>
      <c r="P22" s="184"/>
      <c r="Q22" s="187"/>
      <c r="R22" s="184"/>
      <c r="S22" s="184"/>
      <c r="T22" s="184"/>
    </row>
    <row r="23" spans="1:24" s="180" customFormat="1" ht="12" customHeight="1" x14ac:dyDescent="0.2">
      <c r="A23" s="151" t="s">
        <v>23</v>
      </c>
      <c r="B23" s="163">
        <v>252330</v>
      </c>
      <c r="C23" s="163">
        <v>177564</v>
      </c>
      <c r="D23" s="153">
        <v>243804</v>
      </c>
      <c r="E23" s="154">
        <v>-3.3789085721079526E-2</v>
      </c>
      <c r="F23" s="164">
        <v>0.37304859093059406</v>
      </c>
      <c r="G23" s="163">
        <v>519934</v>
      </c>
      <c r="H23" s="163">
        <v>367107</v>
      </c>
      <c r="I23" s="153">
        <v>498950</v>
      </c>
      <c r="J23" s="154">
        <v>-4.0358968638327219E-2</v>
      </c>
      <c r="K23" s="164">
        <v>0.35914052306275823</v>
      </c>
      <c r="L23" s="183"/>
      <c r="M23" s="183"/>
      <c r="N23" s="184"/>
      <c r="O23" s="184"/>
      <c r="P23" s="184"/>
      <c r="Q23" s="187"/>
      <c r="R23" s="184"/>
      <c r="S23" s="184"/>
      <c r="T23" s="184"/>
    </row>
    <row r="24" spans="1:24" s="180" customFormat="1" ht="12" customHeight="1" x14ac:dyDescent="0.2">
      <c r="A24" s="151" t="s">
        <v>204</v>
      </c>
      <c r="B24" s="152">
        <v>631532</v>
      </c>
      <c r="C24" s="152">
        <v>385526</v>
      </c>
      <c r="D24" s="153">
        <v>842495</v>
      </c>
      <c r="E24" s="154">
        <v>0.33404958101885573</v>
      </c>
      <c r="F24" s="155">
        <v>1.1853130528161526</v>
      </c>
      <c r="G24" s="152">
        <v>1300505</v>
      </c>
      <c r="H24" s="152">
        <v>661250</v>
      </c>
      <c r="I24" s="153">
        <v>1634575</v>
      </c>
      <c r="J24" s="154">
        <v>0.25687713618940333</v>
      </c>
      <c r="K24" s="155">
        <v>1.4719470699432891</v>
      </c>
      <c r="L24" s="183"/>
      <c r="M24" s="183"/>
      <c r="N24" s="184"/>
      <c r="O24" s="184"/>
      <c r="P24" s="184"/>
      <c r="Q24" s="187"/>
      <c r="R24" s="184"/>
      <c r="S24" s="184"/>
      <c r="T24" s="184"/>
    </row>
    <row r="25" spans="1:24" s="180" customFormat="1" ht="12" customHeight="1" x14ac:dyDescent="0.2">
      <c r="A25" s="151" t="s">
        <v>18</v>
      </c>
      <c r="B25" s="152">
        <v>64388</v>
      </c>
      <c r="C25" s="152">
        <v>36327</v>
      </c>
      <c r="D25" s="153">
        <v>61025</v>
      </c>
      <c r="E25" s="154">
        <v>-5.2230229235261216E-2</v>
      </c>
      <c r="F25" s="155">
        <v>0.67987997907892206</v>
      </c>
      <c r="G25" s="152">
        <v>131605</v>
      </c>
      <c r="H25" s="152">
        <v>68206</v>
      </c>
      <c r="I25" s="153">
        <v>113682</v>
      </c>
      <c r="J25" s="154">
        <v>-0.13618783480870789</v>
      </c>
      <c r="K25" s="155">
        <v>0.66674486115591014</v>
      </c>
      <c r="L25" s="183"/>
      <c r="M25" s="183"/>
      <c r="N25" s="184"/>
      <c r="O25" s="184"/>
      <c r="P25" s="184"/>
      <c r="Q25" s="187"/>
      <c r="R25" s="184"/>
      <c r="S25" s="184"/>
      <c r="T25" s="184"/>
    </row>
    <row r="26" spans="1:24" s="180" customFormat="1" ht="12" customHeight="1" x14ac:dyDescent="0.2">
      <c r="A26" s="151" t="s">
        <v>45</v>
      </c>
      <c r="B26" s="152">
        <v>144822</v>
      </c>
      <c r="C26" s="152">
        <v>93022</v>
      </c>
      <c r="D26" s="153">
        <v>144787</v>
      </c>
      <c r="E26" s="154">
        <v>-2.4167598845481475E-4</v>
      </c>
      <c r="F26" s="155">
        <v>0.55648126249704366</v>
      </c>
      <c r="G26" s="152">
        <v>305246</v>
      </c>
      <c r="H26" s="152">
        <v>215227</v>
      </c>
      <c r="I26" s="153">
        <v>310127</v>
      </c>
      <c r="J26" s="154">
        <v>1.5990381528341091E-2</v>
      </c>
      <c r="K26" s="155">
        <v>0.44092980899236611</v>
      </c>
      <c r="L26" s="183"/>
      <c r="M26" s="183"/>
      <c r="N26" s="184"/>
      <c r="O26" s="184"/>
      <c r="P26" s="184"/>
      <c r="Q26" s="187"/>
      <c r="R26" s="184"/>
      <c r="S26" s="184"/>
      <c r="T26" s="184"/>
    </row>
    <row r="27" spans="1:24" s="180" customFormat="1" ht="12" customHeight="1" x14ac:dyDescent="0.2">
      <c r="A27" s="151" t="s">
        <v>20</v>
      </c>
      <c r="B27" s="152">
        <v>181154</v>
      </c>
      <c r="C27" s="152">
        <v>148830</v>
      </c>
      <c r="D27" s="153">
        <v>208469</v>
      </c>
      <c r="E27" s="154">
        <v>0.15078331143667811</v>
      </c>
      <c r="F27" s="155">
        <v>0.4007189410737082</v>
      </c>
      <c r="G27" s="152">
        <v>372351</v>
      </c>
      <c r="H27" s="152">
        <v>289006</v>
      </c>
      <c r="I27" s="153">
        <v>430216</v>
      </c>
      <c r="J27" s="154">
        <v>0.15540444365665729</v>
      </c>
      <c r="K27" s="155">
        <v>0.4886057728905282</v>
      </c>
      <c r="L27" s="183"/>
      <c r="M27" s="183"/>
      <c r="N27" s="184"/>
      <c r="O27" s="184"/>
      <c r="P27" s="184"/>
      <c r="Q27" s="187"/>
      <c r="R27" s="184"/>
      <c r="S27" s="184"/>
      <c r="T27" s="184"/>
    </row>
    <row r="28" spans="1:24" s="180" customFormat="1" ht="12" customHeight="1" x14ac:dyDescent="0.2">
      <c r="A28" s="147" t="s">
        <v>133</v>
      </c>
      <c r="B28" s="166">
        <v>4163663</v>
      </c>
      <c r="C28" s="166">
        <v>3083225</v>
      </c>
      <c r="D28" s="166">
        <v>4291537</v>
      </c>
      <c r="E28" s="167">
        <v>3.0711899594179526E-2</v>
      </c>
      <c r="F28" s="167">
        <v>0.39189874238824607</v>
      </c>
      <c r="G28" s="166">
        <v>8724557</v>
      </c>
      <c r="H28" s="166">
        <v>6063231</v>
      </c>
      <c r="I28" s="166">
        <v>9086522</v>
      </c>
      <c r="J28" s="167">
        <v>4.1488066385491074E-2</v>
      </c>
      <c r="K28" s="167">
        <v>0.49862705214431058</v>
      </c>
      <c r="L28" s="183"/>
      <c r="M28" s="183"/>
      <c r="N28" s="152"/>
      <c r="O28" s="152"/>
      <c r="P28" s="152"/>
      <c r="Q28" s="187"/>
      <c r="R28" s="161"/>
      <c r="S28" s="152"/>
      <c r="T28" s="152"/>
      <c r="U28" s="152"/>
      <c r="V28" s="188"/>
      <c r="W28" s="188"/>
    </row>
    <row r="29" spans="1:24" ht="12" customHeight="1" x14ac:dyDescent="0.2">
      <c r="A29" s="156" t="s">
        <v>11</v>
      </c>
      <c r="B29" s="157">
        <v>1597249</v>
      </c>
      <c r="C29" s="157">
        <v>1279840</v>
      </c>
      <c r="D29" s="158">
        <v>2299610</v>
      </c>
      <c r="E29" s="159">
        <v>0.43973168867221069</v>
      </c>
      <c r="F29" s="160">
        <v>0.79679491186398299</v>
      </c>
      <c r="G29" s="157">
        <v>3292309</v>
      </c>
      <c r="H29" s="157">
        <v>2510554</v>
      </c>
      <c r="I29" s="158">
        <v>4677314</v>
      </c>
      <c r="J29" s="159">
        <v>0.42067892169295162</v>
      </c>
      <c r="K29" s="160">
        <v>0.86306050377725385</v>
      </c>
      <c r="L29" s="183"/>
      <c r="M29" s="183"/>
      <c r="N29" s="184"/>
      <c r="O29" s="184"/>
      <c r="P29" s="184"/>
      <c r="Q29" s="187"/>
      <c r="R29" s="184"/>
      <c r="S29" s="184"/>
      <c r="T29" s="184"/>
      <c r="U29" s="188"/>
      <c r="V29" s="188"/>
      <c r="W29" s="188"/>
      <c r="X29" s="184"/>
    </row>
    <row r="30" spans="1:24" ht="12" customHeight="1" x14ac:dyDescent="0.2">
      <c r="A30" s="156" t="s">
        <v>12</v>
      </c>
      <c r="B30" s="157">
        <v>2566414</v>
      </c>
      <c r="C30" s="157">
        <v>1803385</v>
      </c>
      <c r="D30" s="158">
        <v>1991927</v>
      </c>
      <c r="E30" s="159">
        <v>-0.22384813985584551</v>
      </c>
      <c r="F30" s="160">
        <v>0.10454894545535209</v>
      </c>
      <c r="G30" s="157">
        <v>5432248</v>
      </c>
      <c r="H30" s="157">
        <v>3552677</v>
      </c>
      <c r="I30" s="158">
        <v>4409208</v>
      </c>
      <c r="J30" s="159">
        <v>-0.18832718977484086</v>
      </c>
      <c r="K30" s="160">
        <v>0.24109453237657119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196</v>
      </c>
      <c r="C32" s="222"/>
      <c r="D32" s="222"/>
      <c r="E32" s="222"/>
      <c r="F32" s="222"/>
      <c r="G32" s="222" t="s">
        <v>125</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5282</v>
      </c>
      <c r="C35" s="152">
        <v>4278</v>
      </c>
      <c r="D35" s="153">
        <v>5580</v>
      </c>
      <c r="E35" s="154">
        <v>5.6418023475956147E-2</v>
      </c>
      <c r="F35" s="155">
        <v>0.30434782608695654</v>
      </c>
      <c r="G35" s="152">
        <v>11426</v>
      </c>
      <c r="H35" s="152">
        <v>9200</v>
      </c>
      <c r="I35" s="153">
        <v>12003</v>
      </c>
      <c r="J35" s="154">
        <v>5.0498862244004794E-2</v>
      </c>
      <c r="K35" s="155">
        <v>0.30467391304347835</v>
      </c>
      <c r="L35" s="183"/>
      <c r="M35" s="182"/>
      <c r="N35" s="184"/>
      <c r="O35" s="184"/>
      <c r="P35" s="184"/>
      <c r="Q35" s="187"/>
      <c r="R35" s="182"/>
      <c r="S35" s="184"/>
      <c r="T35" s="184"/>
      <c r="U35" s="184"/>
    </row>
    <row r="36" spans="1:21" s="180" customFormat="1" ht="12" customHeight="1" x14ac:dyDescent="0.2">
      <c r="A36" s="156" t="s">
        <v>11</v>
      </c>
      <c r="B36" s="157">
        <v>2172</v>
      </c>
      <c r="C36" s="157">
        <v>1915</v>
      </c>
      <c r="D36" s="158">
        <v>3107</v>
      </c>
      <c r="E36" s="159">
        <v>0.43047882136279925</v>
      </c>
      <c r="F36" s="160">
        <v>0.62245430809399482</v>
      </c>
      <c r="G36" s="157">
        <v>4799</v>
      </c>
      <c r="H36" s="157">
        <v>4246</v>
      </c>
      <c r="I36" s="158">
        <v>6583</v>
      </c>
      <c r="J36" s="159">
        <v>0.37174411335694946</v>
      </c>
      <c r="K36" s="160">
        <v>0.55040037682524723</v>
      </c>
      <c r="L36" s="183"/>
      <c r="M36" s="182"/>
      <c r="N36" s="184"/>
      <c r="O36" s="184"/>
      <c r="P36" s="184"/>
      <c r="Q36" s="187"/>
      <c r="R36" s="184"/>
      <c r="S36" s="184"/>
      <c r="T36" s="184"/>
      <c r="U36" s="184"/>
    </row>
    <row r="37" spans="1:21" s="180" customFormat="1" ht="12" customHeight="1" x14ac:dyDescent="0.2">
      <c r="A37" s="156" t="s">
        <v>12</v>
      </c>
      <c r="B37" s="157">
        <v>3110</v>
      </c>
      <c r="C37" s="157">
        <v>2363</v>
      </c>
      <c r="D37" s="158">
        <v>2473</v>
      </c>
      <c r="E37" s="159">
        <v>-0.20482315112540195</v>
      </c>
      <c r="F37" s="160">
        <v>4.6550994498518738E-2</v>
      </c>
      <c r="G37" s="157">
        <v>6627</v>
      </c>
      <c r="H37" s="157">
        <v>4954</v>
      </c>
      <c r="I37" s="158">
        <v>5420</v>
      </c>
      <c r="J37" s="159">
        <v>-0.1821336954881545</v>
      </c>
      <c r="K37" s="160">
        <v>9.4065401695599515E-2</v>
      </c>
      <c r="L37" s="183"/>
      <c r="M37" s="182"/>
      <c r="N37" s="184"/>
      <c r="O37" s="184"/>
      <c r="P37" s="184"/>
      <c r="Q37" s="187"/>
      <c r="R37" s="184"/>
      <c r="S37" s="184"/>
      <c r="T37" s="184"/>
    </row>
    <row r="38" spans="1:21" s="180" customFormat="1" ht="12" customHeight="1" x14ac:dyDescent="0.2">
      <c r="A38" s="151" t="s">
        <v>13</v>
      </c>
      <c r="B38" s="152">
        <v>5501</v>
      </c>
      <c r="C38" s="152">
        <v>3367</v>
      </c>
      <c r="D38" s="153">
        <v>3656</v>
      </c>
      <c r="E38" s="154">
        <v>-0.33539356480639881</v>
      </c>
      <c r="F38" s="155">
        <v>8.5833085833085798E-2</v>
      </c>
      <c r="G38" s="152">
        <v>11674</v>
      </c>
      <c r="H38" s="152">
        <v>7243</v>
      </c>
      <c r="I38" s="153">
        <v>7984</v>
      </c>
      <c r="J38" s="154">
        <v>-0.31608703100907998</v>
      </c>
      <c r="K38" s="155">
        <v>0.10230567444429095</v>
      </c>
      <c r="L38" s="183"/>
      <c r="M38" s="182"/>
      <c r="N38" s="184"/>
      <c r="O38" s="184"/>
      <c r="P38" s="184"/>
      <c r="Q38" s="187"/>
      <c r="R38" s="184"/>
      <c r="S38" s="184"/>
      <c r="T38" s="184"/>
    </row>
    <row r="39" spans="1:21" s="180" customFormat="1" ht="12" customHeight="1" x14ac:dyDescent="0.2">
      <c r="A39" s="156" t="s">
        <v>11</v>
      </c>
      <c r="B39" s="157">
        <v>692</v>
      </c>
      <c r="C39" s="157">
        <v>697</v>
      </c>
      <c r="D39" s="158">
        <v>876</v>
      </c>
      <c r="E39" s="159">
        <v>0.26589595375722541</v>
      </c>
      <c r="F39" s="160">
        <v>0.25681492109038739</v>
      </c>
      <c r="G39" s="157">
        <v>1506</v>
      </c>
      <c r="H39" s="157">
        <v>1673</v>
      </c>
      <c r="I39" s="158">
        <v>1944</v>
      </c>
      <c r="J39" s="159">
        <v>0.29083665338645415</v>
      </c>
      <c r="K39" s="160">
        <v>0.16198445905558878</v>
      </c>
      <c r="L39" s="183"/>
      <c r="M39" s="182"/>
      <c r="N39" s="184"/>
      <c r="O39" s="184"/>
      <c r="P39" s="184"/>
      <c r="Q39" s="187"/>
      <c r="R39" s="184"/>
      <c r="S39" s="184"/>
      <c r="T39" s="184"/>
    </row>
    <row r="40" spans="1:21" s="180" customFormat="1" ht="12" customHeight="1" x14ac:dyDescent="0.2">
      <c r="A40" s="156" t="s">
        <v>12</v>
      </c>
      <c r="B40" s="161">
        <v>4809</v>
      </c>
      <c r="C40" s="161">
        <v>2670</v>
      </c>
      <c r="D40" s="158">
        <v>2780</v>
      </c>
      <c r="E40" s="159">
        <v>-0.42191723851112495</v>
      </c>
      <c r="F40" s="162">
        <v>4.1198501872659277E-2</v>
      </c>
      <c r="G40" s="161">
        <v>10168</v>
      </c>
      <c r="H40" s="161">
        <v>5570</v>
      </c>
      <c r="I40" s="158">
        <v>6040</v>
      </c>
      <c r="J40" s="159">
        <v>-0.40597954366640443</v>
      </c>
      <c r="K40" s="162">
        <v>8.4380610412926327E-2</v>
      </c>
      <c r="L40" s="183"/>
      <c r="M40" s="182"/>
      <c r="N40" s="184"/>
      <c r="O40" s="184"/>
      <c r="P40" s="184"/>
      <c r="Q40" s="187"/>
      <c r="R40" s="184"/>
      <c r="S40" s="184"/>
      <c r="T40" s="184"/>
    </row>
    <row r="41" spans="1:21" s="180" customFormat="1" ht="12" customHeight="1" x14ac:dyDescent="0.2">
      <c r="A41" s="151" t="s">
        <v>172</v>
      </c>
      <c r="B41" s="163">
        <v>7474</v>
      </c>
      <c r="C41" s="163">
        <v>4289</v>
      </c>
      <c r="D41" s="153">
        <v>5011</v>
      </c>
      <c r="E41" s="154">
        <v>-0.3295424137008296</v>
      </c>
      <c r="F41" s="164">
        <v>0.16833760783399399</v>
      </c>
      <c r="G41" s="163">
        <v>15604</v>
      </c>
      <c r="H41" s="163">
        <v>8918</v>
      </c>
      <c r="I41" s="153">
        <v>11110</v>
      </c>
      <c r="J41" s="154">
        <v>-0.28800307613432452</v>
      </c>
      <c r="K41" s="164">
        <v>0.24579502130522535</v>
      </c>
      <c r="L41" s="183"/>
      <c r="M41" s="182"/>
      <c r="N41" s="184"/>
      <c r="O41" s="184"/>
      <c r="P41" s="184"/>
      <c r="Q41" s="187"/>
      <c r="R41" s="184"/>
      <c r="S41" s="184"/>
      <c r="T41" s="184"/>
    </row>
    <row r="42" spans="1:21" s="180" customFormat="1" ht="12" customHeight="1" x14ac:dyDescent="0.2">
      <c r="A42" s="156" t="s">
        <v>11</v>
      </c>
      <c r="B42" s="161">
        <v>1158</v>
      </c>
      <c r="C42" s="161">
        <v>866</v>
      </c>
      <c r="D42" s="158">
        <v>1092</v>
      </c>
      <c r="E42" s="159">
        <v>-5.6994818652849721E-2</v>
      </c>
      <c r="F42" s="162">
        <v>0.26096997690531176</v>
      </c>
      <c r="G42" s="161">
        <v>2430</v>
      </c>
      <c r="H42" s="161">
        <v>1941</v>
      </c>
      <c r="I42" s="158">
        <v>2252</v>
      </c>
      <c r="J42" s="159">
        <v>-7.3251028806584406E-2</v>
      </c>
      <c r="K42" s="162">
        <v>0.16022668727460077</v>
      </c>
      <c r="L42" s="183"/>
      <c r="M42" s="182"/>
      <c r="N42" s="184"/>
      <c r="O42" s="184"/>
      <c r="P42" s="184"/>
      <c r="Q42" s="187"/>
      <c r="R42" s="184"/>
      <c r="S42" s="184"/>
      <c r="T42" s="184"/>
    </row>
    <row r="43" spans="1:21" s="180" customFormat="1" ht="12" customHeight="1" x14ac:dyDescent="0.2">
      <c r="A43" s="156" t="s">
        <v>12</v>
      </c>
      <c r="B43" s="161">
        <v>6316</v>
      </c>
      <c r="C43" s="161">
        <v>3423</v>
      </c>
      <c r="D43" s="158">
        <v>3919</v>
      </c>
      <c r="E43" s="159">
        <v>-0.37951234958834701</v>
      </c>
      <c r="F43" s="162">
        <v>0.14490213263219398</v>
      </c>
      <c r="G43" s="161">
        <v>13174</v>
      </c>
      <c r="H43" s="161">
        <v>6977</v>
      </c>
      <c r="I43" s="158">
        <v>8858</v>
      </c>
      <c r="J43" s="159">
        <v>-0.32761499924092907</v>
      </c>
      <c r="K43" s="162">
        <v>0.26960011466246248</v>
      </c>
      <c r="L43" s="183"/>
      <c r="M43" s="182"/>
      <c r="N43" s="184"/>
      <c r="O43" s="184"/>
      <c r="P43" s="184"/>
      <c r="Q43" s="187"/>
      <c r="R43" s="184"/>
      <c r="S43" s="184"/>
      <c r="T43" s="184"/>
    </row>
    <row r="44" spans="1:21" s="180" customFormat="1" ht="12" customHeight="1" x14ac:dyDescent="0.2">
      <c r="A44" s="151" t="s">
        <v>173</v>
      </c>
      <c r="B44" s="163">
        <v>606</v>
      </c>
      <c r="C44" s="163">
        <v>507</v>
      </c>
      <c r="D44" s="153">
        <v>491</v>
      </c>
      <c r="E44" s="154">
        <v>-0.18976897689768979</v>
      </c>
      <c r="F44" s="164">
        <v>-3.1558185404339301E-2</v>
      </c>
      <c r="G44" s="163">
        <v>1271</v>
      </c>
      <c r="H44" s="163">
        <v>1042</v>
      </c>
      <c r="I44" s="153">
        <v>1129</v>
      </c>
      <c r="J44" s="154">
        <v>-0.11172305271439809</v>
      </c>
      <c r="K44" s="164">
        <v>8.3493282149712078E-2</v>
      </c>
      <c r="L44" s="183"/>
      <c r="M44" s="182"/>
      <c r="N44" s="184"/>
      <c r="O44" s="184"/>
      <c r="P44" s="184"/>
      <c r="Q44" s="187"/>
      <c r="R44" s="184"/>
      <c r="S44" s="184"/>
      <c r="T44" s="184"/>
    </row>
    <row r="45" spans="1:21" ht="12" customHeight="1" x14ac:dyDescent="0.2">
      <c r="A45" s="156" t="s">
        <v>11</v>
      </c>
      <c r="B45" s="161">
        <v>0</v>
      </c>
      <c r="C45" s="161">
        <v>0</v>
      </c>
      <c r="D45" s="158">
        <v>16</v>
      </c>
      <c r="E45" s="165">
        <v>0</v>
      </c>
      <c r="F45" s="162">
        <v>0</v>
      </c>
      <c r="G45" s="161">
        <v>0</v>
      </c>
      <c r="H45" s="161">
        <v>11</v>
      </c>
      <c r="I45" s="158">
        <v>36</v>
      </c>
      <c r="J45" s="165">
        <v>0</v>
      </c>
      <c r="K45" s="162">
        <v>2.2727272727272729</v>
      </c>
      <c r="L45" s="183"/>
      <c r="M45" s="182"/>
      <c r="N45" s="184"/>
      <c r="O45" s="184"/>
      <c r="P45" s="184"/>
      <c r="Q45" s="187"/>
      <c r="R45" s="184"/>
      <c r="S45" s="184"/>
      <c r="T45" s="184"/>
    </row>
    <row r="46" spans="1:21" ht="12" customHeight="1" x14ac:dyDescent="0.2">
      <c r="A46" s="156" t="s">
        <v>12</v>
      </c>
      <c r="B46" s="161">
        <v>606</v>
      </c>
      <c r="C46" s="161">
        <v>507</v>
      </c>
      <c r="D46" s="158">
        <v>475</v>
      </c>
      <c r="E46" s="159">
        <v>-0.21617161716171618</v>
      </c>
      <c r="F46" s="162">
        <v>-6.311637080867849E-2</v>
      </c>
      <c r="G46" s="161">
        <v>1271</v>
      </c>
      <c r="H46" s="161">
        <v>1031</v>
      </c>
      <c r="I46" s="158">
        <v>1093</v>
      </c>
      <c r="J46" s="159">
        <v>-0.14004720692368211</v>
      </c>
      <c r="K46" s="162">
        <v>6.0135790494665331E-2</v>
      </c>
      <c r="L46" s="183"/>
      <c r="M46" s="182"/>
      <c r="N46" s="184"/>
      <c r="O46" s="184"/>
      <c r="P46" s="184"/>
      <c r="Q46" s="187"/>
      <c r="R46" s="184"/>
      <c r="S46" s="184"/>
      <c r="T46" s="184"/>
    </row>
    <row r="47" spans="1:21" s="180" customFormat="1" ht="12" customHeight="1" x14ac:dyDescent="0.2">
      <c r="A47" s="151" t="s">
        <v>14</v>
      </c>
      <c r="B47" s="163">
        <v>246</v>
      </c>
      <c r="C47" s="163">
        <v>212</v>
      </c>
      <c r="D47" s="153">
        <v>229</v>
      </c>
      <c r="E47" s="154">
        <v>-6.9105691056910556E-2</v>
      </c>
      <c r="F47" s="164">
        <v>8.0188679245283057E-2</v>
      </c>
      <c r="G47" s="163">
        <v>502</v>
      </c>
      <c r="H47" s="163">
        <v>420</v>
      </c>
      <c r="I47" s="153">
        <v>530</v>
      </c>
      <c r="J47" s="154">
        <v>5.5776892430278835E-2</v>
      </c>
      <c r="K47" s="164">
        <v>0.26190476190476186</v>
      </c>
      <c r="L47" s="183"/>
      <c r="M47" s="182"/>
      <c r="N47" s="184"/>
      <c r="O47" s="184"/>
      <c r="P47" s="184"/>
      <c r="Q47" s="187"/>
      <c r="R47" s="184"/>
      <c r="S47" s="184"/>
      <c r="T47" s="184"/>
    </row>
    <row r="48" spans="1:21" ht="12" customHeight="1" x14ac:dyDescent="0.2">
      <c r="A48" s="156" t="s">
        <v>11</v>
      </c>
      <c r="B48" s="161">
        <v>42</v>
      </c>
      <c r="C48" s="161">
        <v>48</v>
      </c>
      <c r="D48" s="158">
        <v>38</v>
      </c>
      <c r="E48" s="159">
        <v>-9.5238095238095233E-2</v>
      </c>
      <c r="F48" s="162">
        <v>-0.20833333333333337</v>
      </c>
      <c r="G48" s="161">
        <v>84</v>
      </c>
      <c r="H48" s="161">
        <v>106</v>
      </c>
      <c r="I48" s="158">
        <v>93</v>
      </c>
      <c r="J48" s="159">
        <v>0.10714285714285721</v>
      </c>
      <c r="K48" s="162">
        <v>-0.12264150943396224</v>
      </c>
      <c r="L48" s="183"/>
      <c r="M48" s="182"/>
      <c r="N48" s="184"/>
      <c r="O48" s="184"/>
      <c r="P48" s="184"/>
      <c r="Q48" s="187"/>
      <c r="R48" s="184"/>
      <c r="S48" s="184"/>
      <c r="T48" s="184"/>
    </row>
    <row r="49" spans="1:21" ht="12" customHeight="1" x14ac:dyDescent="0.2">
      <c r="A49" s="156" t="s">
        <v>12</v>
      </c>
      <c r="B49" s="161">
        <v>204</v>
      </c>
      <c r="C49" s="161">
        <v>164</v>
      </c>
      <c r="D49" s="158">
        <v>191</v>
      </c>
      <c r="E49" s="159">
        <v>-6.3725490196078427E-2</v>
      </c>
      <c r="F49" s="162">
        <v>0.16463414634146334</v>
      </c>
      <c r="G49" s="161">
        <v>418</v>
      </c>
      <c r="H49" s="161">
        <v>314</v>
      </c>
      <c r="I49" s="158">
        <v>437</v>
      </c>
      <c r="J49" s="159">
        <v>4.5454545454545414E-2</v>
      </c>
      <c r="K49" s="162">
        <v>0.39171974522292996</v>
      </c>
      <c r="L49" s="183"/>
      <c r="M49" s="182"/>
      <c r="N49" s="184"/>
      <c r="O49" s="184"/>
      <c r="P49" s="184"/>
      <c r="Q49" s="187"/>
      <c r="R49" s="184"/>
      <c r="S49" s="184"/>
      <c r="T49" s="184"/>
    </row>
    <row r="50" spans="1:21" s="180" customFormat="1" ht="12" customHeight="1" x14ac:dyDescent="0.2">
      <c r="A50" s="151" t="s">
        <v>146</v>
      </c>
      <c r="B50" s="163">
        <v>4326</v>
      </c>
      <c r="C50" s="163">
        <v>3752</v>
      </c>
      <c r="D50" s="153">
        <v>5026</v>
      </c>
      <c r="E50" s="154">
        <v>0.16181229773462791</v>
      </c>
      <c r="F50" s="164">
        <v>0.33955223880597019</v>
      </c>
      <c r="G50" s="163">
        <v>9082</v>
      </c>
      <c r="H50" s="163">
        <v>7233</v>
      </c>
      <c r="I50" s="153">
        <v>10819</v>
      </c>
      <c r="J50" s="154">
        <v>0.19125743228363801</v>
      </c>
      <c r="K50" s="164">
        <v>0.49578321581639706</v>
      </c>
      <c r="L50" s="183"/>
      <c r="M50" s="182"/>
      <c r="N50" s="184"/>
      <c r="O50" s="184"/>
      <c r="P50" s="184"/>
      <c r="Q50" s="187"/>
      <c r="R50" s="184"/>
      <c r="S50" s="184"/>
      <c r="T50" s="184"/>
    </row>
    <row r="51" spans="1:21" ht="12" customHeight="1" x14ac:dyDescent="0.2">
      <c r="A51" s="156" t="s">
        <v>11</v>
      </c>
      <c r="B51" s="161">
        <v>2019</v>
      </c>
      <c r="C51" s="161">
        <v>1436</v>
      </c>
      <c r="D51" s="158">
        <v>2571</v>
      </c>
      <c r="E51" s="159">
        <v>0.27340267459138179</v>
      </c>
      <c r="F51" s="162">
        <v>0.79038997214484685</v>
      </c>
      <c r="G51" s="161">
        <v>4338</v>
      </c>
      <c r="H51" s="161">
        <v>2898</v>
      </c>
      <c r="I51" s="158">
        <v>5493</v>
      </c>
      <c r="J51" s="159">
        <v>0.26625172890733051</v>
      </c>
      <c r="K51" s="162">
        <v>0.8954451345755694</v>
      </c>
      <c r="L51" s="183"/>
      <c r="M51" s="182"/>
      <c r="N51" s="184"/>
      <c r="O51" s="184"/>
      <c r="P51" s="184"/>
      <c r="Q51" s="187"/>
      <c r="R51" s="184"/>
      <c r="S51" s="184"/>
      <c r="T51" s="184"/>
    </row>
    <row r="52" spans="1:21" ht="12" customHeight="1" x14ac:dyDescent="0.2">
      <c r="A52" s="156" t="s">
        <v>12</v>
      </c>
      <c r="B52" s="161">
        <v>2307</v>
      </c>
      <c r="C52" s="161">
        <v>2316</v>
      </c>
      <c r="D52" s="158">
        <v>2455</v>
      </c>
      <c r="E52" s="159">
        <v>6.4152579107065399E-2</v>
      </c>
      <c r="F52" s="162">
        <v>6.0017271157167595E-2</v>
      </c>
      <c r="G52" s="161">
        <v>4744</v>
      </c>
      <c r="H52" s="161">
        <v>4335</v>
      </c>
      <c r="I52" s="158">
        <v>5326</v>
      </c>
      <c r="J52" s="159">
        <v>0.12268128161888692</v>
      </c>
      <c r="K52" s="162">
        <v>0.22860438292964247</v>
      </c>
      <c r="L52" s="183"/>
      <c r="M52" s="182"/>
      <c r="N52" s="184"/>
      <c r="O52" s="184"/>
      <c r="P52" s="184"/>
      <c r="Q52" s="187"/>
      <c r="R52" s="184"/>
      <c r="S52" s="184"/>
      <c r="T52" s="184"/>
    </row>
    <row r="53" spans="1:21" s="180" customFormat="1" ht="12" customHeight="1" x14ac:dyDescent="0.2">
      <c r="A53" s="151" t="s">
        <v>23</v>
      </c>
      <c r="B53" s="163">
        <v>2722</v>
      </c>
      <c r="C53" s="163">
        <v>1930</v>
      </c>
      <c r="D53" s="153">
        <v>2272</v>
      </c>
      <c r="E53" s="154">
        <v>-0.1653196179279941</v>
      </c>
      <c r="F53" s="164">
        <v>0.17720207253886011</v>
      </c>
      <c r="G53" s="163">
        <v>5802</v>
      </c>
      <c r="H53" s="163">
        <v>4214</v>
      </c>
      <c r="I53" s="153">
        <v>4846</v>
      </c>
      <c r="J53" s="154">
        <v>-0.16477076870044816</v>
      </c>
      <c r="K53" s="164">
        <v>0.14997626957759858</v>
      </c>
      <c r="L53" s="183"/>
      <c r="M53" s="182"/>
      <c r="N53" s="184"/>
      <c r="O53" s="184"/>
      <c r="P53" s="184"/>
      <c r="Q53" s="187"/>
      <c r="R53" s="184"/>
      <c r="S53" s="184"/>
      <c r="T53" s="184"/>
    </row>
    <row r="54" spans="1:21" s="180" customFormat="1" ht="12" customHeight="1" x14ac:dyDescent="0.2">
      <c r="A54" s="151" t="s">
        <v>204</v>
      </c>
      <c r="B54" s="152">
        <v>4462</v>
      </c>
      <c r="C54" s="152">
        <v>3196</v>
      </c>
      <c r="D54" s="153">
        <v>5172</v>
      </c>
      <c r="E54" s="154">
        <v>0.15912147019273859</v>
      </c>
      <c r="F54" s="155">
        <v>0.61827284105131408</v>
      </c>
      <c r="G54" s="152">
        <v>9291</v>
      </c>
      <c r="H54" s="152">
        <v>5855</v>
      </c>
      <c r="I54" s="153">
        <v>10157</v>
      </c>
      <c r="J54" s="154">
        <v>9.3208481326014336E-2</v>
      </c>
      <c r="K54" s="155">
        <v>0.73475661827497873</v>
      </c>
      <c r="L54" s="183"/>
      <c r="M54" s="182"/>
      <c r="N54" s="184"/>
      <c r="O54" s="184"/>
      <c r="P54" s="184"/>
      <c r="Q54" s="187"/>
      <c r="R54" s="184"/>
      <c r="S54" s="184"/>
      <c r="T54" s="184"/>
    </row>
    <row r="55" spans="1:21" s="180" customFormat="1" ht="12" customHeight="1" x14ac:dyDescent="0.2">
      <c r="A55" s="151" t="s">
        <v>18</v>
      </c>
      <c r="B55" s="152">
        <v>554</v>
      </c>
      <c r="C55" s="152">
        <v>365</v>
      </c>
      <c r="D55" s="153">
        <v>436</v>
      </c>
      <c r="E55" s="154">
        <v>-0.21299638989169678</v>
      </c>
      <c r="F55" s="155">
        <v>0.19452054794520546</v>
      </c>
      <c r="G55" s="152">
        <v>1165</v>
      </c>
      <c r="H55" s="152">
        <v>702</v>
      </c>
      <c r="I55" s="153">
        <v>841</v>
      </c>
      <c r="J55" s="154">
        <v>-0.27811158798283264</v>
      </c>
      <c r="K55" s="155">
        <v>0.19800569800569812</v>
      </c>
      <c r="L55" s="183"/>
      <c r="M55" s="182"/>
      <c r="N55" s="184"/>
      <c r="O55" s="184"/>
      <c r="P55" s="184"/>
      <c r="Q55" s="187"/>
      <c r="R55" s="184"/>
      <c r="S55" s="184"/>
      <c r="T55" s="184"/>
    </row>
    <row r="56" spans="1:21" ht="12" customHeight="1" x14ac:dyDescent="0.2">
      <c r="A56" s="151" t="s">
        <v>45</v>
      </c>
      <c r="B56" s="152">
        <v>1201</v>
      </c>
      <c r="C56" s="152">
        <v>826</v>
      </c>
      <c r="D56" s="153">
        <v>1222</v>
      </c>
      <c r="E56" s="154">
        <v>1.7485428809325576E-2</v>
      </c>
      <c r="F56" s="155">
        <v>0.47941888619854711</v>
      </c>
      <c r="G56" s="152">
        <v>2564</v>
      </c>
      <c r="H56" s="152">
        <v>1900</v>
      </c>
      <c r="I56" s="153">
        <v>2617</v>
      </c>
      <c r="J56" s="154">
        <v>2.0670826833073308E-2</v>
      </c>
      <c r="K56" s="155">
        <v>0.37736842105263158</v>
      </c>
      <c r="L56" s="183"/>
      <c r="M56" s="182"/>
      <c r="N56" s="184"/>
      <c r="O56" s="184"/>
      <c r="P56" s="184"/>
      <c r="Q56" s="187"/>
      <c r="R56" s="184"/>
      <c r="S56" s="184"/>
      <c r="T56" s="184"/>
    </row>
    <row r="57" spans="1:21" ht="12" customHeight="1" x14ac:dyDescent="0.2">
      <c r="A57" s="151" t="s">
        <v>20</v>
      </c>
      <c r="B57" s="152">
        <v>2826</v>
      </c>
      <c r="C57" s="152">
        <v>2637</v>
      </c>
      <c r="D57" s="153">
        <v>2907</v>
      </c>
      <c r="E57" s="154">
        <v>2.866242038216571E-2</v>
      </c>
      <c r="F57" s="155">
        <v>0.10238907849829348</v>
      </c>
      <c r="G57" s="152">
        <v>5871</v>
      </c>
      <c r="H57" s="152">
        <v>5413</v>
      </c>
      <c r="I57" s="153">
        <v>6162</v>
      </c>
      <c r="J57" s="154">
        <v>4.9565661727133392E-2</v>
      </c>
      <c r="K57" s="155">
        <v>0.13837058932200264</v>
      </c>
      <c r="L57" s="183"/>
      <c r="M57" s="182"/>
      <c r="N57" s="184"/>
      <c r="O57" s="184"/>
      <c r="P57" s="184"/>
      <c r="Q57" s="187"/>
      <c r="R57" s="184"/>
      <c r="S57" s="184"/>
      <c r="T57" s="184"/>
    </row>
    <row r="58" spans="1:21" s="180" customFormat="1" ht="12" customHeight="1" x14ac:dyDescent="0.2">
      <c r="A58" s="147" t="s">
        <v>133</v>
      </c>
      <c r="B58" s="166">
        <v>30874</v>
      </c>
      <c r="C58" s="166">
        <v>25359</v>
      </c>
      <c r="D58" s="166">
        <v>32002</v>
      </c>
      <c r="E58" s="167">
        <v>3.6535596294616779E-2</v>
      </c>
      <c r="F58" s="167">
        <v>0.26195827911195235</v>
      </c>
      <c r="G58" s="166">
        <v>65170</v>
      </c>
      <c r="H58" s="166">
        <v>52140</v>
      </c>
      <c r="I58" s="166">
        <v>68198</v>
      </c>
      <c r="J58" s="167">
        <v>4.6463096516802249E-2</v>
      </c>
      <c r="K58" s="167">
        <v>0.30797851937092435</v>
      </c>
      <c r="L58" s="183"/>
      <c r="M58" s="182"/>
      <c r="N58" s="152"/>
      <c r="O58" s="152"/>
      <c r="P58" s="152"/>
      <c r="Q58" s="187"/>
      <c r="R58" s="161"/>
      <c r="S58" s="152"/>
      <c r="T58" s="152"/>
      <c r="U58" s="152"/>
    </row>
    <row r="59" spans="1:21" ht="12" customHeight="1" x14ac:dyDescent="0.2">
      <c r="A59" s="156" t="s">
        <v>11</v>
      </c>
      <c r="B59" s="157">
        <v>13391</v>
      </c>
      <c r="C59" s="157">
        <v>12078</v>
      </c>
      <c r="D59" s="158">
        <v>17767</v>
      </c>
      <c r="E59" s="159">
        <v>0.32678664774848776</v>
      </c>
      <c r="F59" s="160">
        <v>0.47102169233316782</v>
      </c>
      <c r="G59" s="157">
        <v>28394</v>
      </c>
      <c r="H59" s="157">
        <v>25102</v>
      </c>
      <c r="I59" s="158">
        <v>36951</v>
      </c>
      <c r="J59" s="159">
        <v>0.30136648587729797</v>
      </c>
      <c r="K59" s="160">
        <v>0.47203410086845676</v>
      </c>
      <c r="L59" s="183"/>
      <c r="M59" s="182"/>
      <c r="N59" s="184"/>
      <c r="O59" s="184"/>
      <c r="P59" s="184"/>
      <c r="Q59" s="187"/>
      <c r="R59" s="184"/>
      <c r="S59" s="184"/>
      <c r="T59" s="184"/>
      <c r="U59" s="184"/>
    </row>
    <row r="60" spans="1:21" ht="15" customHeight="1" x14ac:dyDescent="0.2">
      <c r="A60" s="156" t="s">
        <v>12</v>
      </c>
      <c r="B60" s="157">
        <v>17483</v>
      </c>
      <c r="C60" s="157">
        <v>13281</v>
      </c>
      <c r="D60" s="158">
        <v>14235</v>
      </c>
      <c r="E60" s="159">
        <v>-0.18578047245896012</v>
      </c>
      <c r="F60" s="160">
        <v>7.1831940365936209E-2</v>
      </c>
      <c r="G60" s="157">
        <v>36776</v>
      </c>
      <c r="H60" s="157">
        <v>27038</v>
      </c>
      <c r="I60" s="158">
        <v>31247</v>
      </c>
      <c r="J60" s="159">
        <v>-0.15034261474874921</v>
      </c>
      <c r="K60" s="160">
        <v>0.15566979806198677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E33:E34"/>
    <mergeCell ref="F33:F34"/>
    <mergeCell ref="G2:K2"/>
    <mergeCell ref="L2:M2"/>
    <mergeCell ref="J3:J4"/>
    <mergeCell ref="K3:K4"/>
    <mergeCell ref="G32:K32"/>
    <mergeCell ref="L32:M32"/>
    <mergeCell ref="J33:J34"/>
    <mergeCell ref="K33:K34"/>
    <mergeCell ref="A1:E1"/>
    <mergeCell ref="B2:F2"/>
    <mergeCell ref="E3:E4"/>
    <mergeCell ref="F3:F4"/>
    <mergeCell ref="B32:F3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2E08-3591-4595-9948-97D4F38542B5}">
  <dimension ref="A1:X80"/>
  <sheetViews>
    <sheetView showGridLines="0" workbookViewId="0">
      <selection activeCell="J9" sqref="J9"/>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7" width="3.7109375" style="178" customWidth="1"/>
    <col min="8" max="8" width="8.140625" style="178" bestFit="1" customWidth="1"/>
    <col min="9" max="9" width="7.7109375" style="178" customWidth="1"/>
    <col min="10" max="10" width="9.140625" style="178" bestFit="1" customWidth="1"/>
    <col min="11" max="16384" width="8.85546875" style="178"/>
  </cols>
  <sheetData>
    <row r="1" spans="1:24" ht="44.25" customHeight="1" x14ac:dyDescent="0.2">
      <c r="A1" s="225" t="s">
        <v>223</v>
      </c>
      <c r="B1" s="225"/>
      <c r="C1" s="225"/>
      <c r="D1" s="225"/>
      <c r="E1" s="225"/>
      <c r="F1" s="145"/>
    </row>
    <row r="2" spans="1:24" ht="18" customHeight="1" x14ac:dyDescent="0.2">
      <c r="A2" s="146"/>
      <c r="B2" s="222" t="s">
        <v>116</v>
      </c>
      <c r="C2" s="222"/>
      <c r="D2" s="222"/>
      <c r="E2" s="222"/>
      <c r="F2" s="222"/>
      <c r="G2" s="223"/>
      <c r="H2" s="223"/>
    </row>
    <row r="3" spans="1:24" ht="12.6" customHeight="1" x14ac:dyDescent="0.3">
      <c r="A3" s="147"/>
      <c r="B3" s="148"/>
      <c r="C3" s="149"/>
      <c r="D3" s="149"/>
      <c r="E3" s="224" t="s">
        <v>224</v>
      </c>
      <c r="F3" s="224" t="s">
        <v>225</v>
      </c>
      <c r="G3" s="179"/>
      <c r="H3" s="179"/>
      <c r="I3" s="180"/>
    </row>
    <row r="4" spans="1:24" ht="12.6" customHeight="1" x14ac:dyDescent="0.15">
      <c r="A4" s="147" t="s">
        <v>143</v>
      </c>
      <c r="B4" s="148">
        <v>2019</v>
      </c>
      <c r="C4" s="150">
        <v>2022</v>
      </c>
      <c r="D4" s="150">
        <v>2023</v>
      </c>
      <c r="E4" s="224"/>
      <c r="F4" s="224"/>
      <c r="G4" s="179"/>
      <c r="H4" s="181"/>
      <c r="L4" s="182"/>
      <c r="M4" s="182"/>
    </row>
    <row r="5" spans="1:24" s="180" customFormat="1" ht="12" customHeight="1" x14ac:dyDescent="0.2">
      <c r="A5" s="151" t="s">
        <v>16</v>
      </c>
      <c r="B5" s="152">
        <v>890023</v>
      </c>
      <c r="C5" s="152">
        <v>662337</v>
      </c>
      <c r="D5" s="153">
        <v>930033</v>
      </c>
      <c r="E5" s="154">
        <v>4.4953894449918819E-2</v>
      </c>
      <c r="F5" s="155">
        <v>0.40416887475710994</v>
      </c>
      <c r="G5" s="183"/>
      <c r="H5" s="183"/>
      <c r="I5" s="183"/>
      <c r="J5" s="183"/>
      <c r="K5" s="185"/>
      <c r="L5" s="187"/>
      <c r="M5" s="182"/>
      <c r="P5" s="184"/>
      <c r="Q5" s="182"/>
      <c r="R5" s="184"/>
      <c r="S5" s="184"/>
      <c r="T5" s="184"/>
      <c r="U5" s="184"/>
      <c r="V5" s="184"/>
      <c r="W5" s="184"/>
      <c r="X5" s="184"/>
    </row>
    <row r="6" spans="1:24" ht="12" customHeight="1" x14ac:dyDescent="0.2">
      <c r="A6" s="156" t="s">
        <v>11</v>
      </c>
      <c r="B6" s="157">
        <v>325542</v>
      </c>
      <c r="C6" s="157">
        <v>296566</v>
      </c>
      <c r="D6" s="158">
        <v>478502</v>
      </c>
      <c r="E6" s="159">
        <v>0.46986256765640078</v>
      </c>
      <c r="F6" s="160">
        <v>0.61347558384980072</v>
      </c>
      <c r="G6" s="183"/>
      <c r="H6" s="183"/>
      <c r="I6" s="183"/>
      <c r="J6" s="183"/>
      <c r="K6" s="185"/>
      <c r="L6" s="187"/>
      <c r="M6" s="184"/>
      <c r="N6" s="184"/>
      <c r="O6" s="182"/>
      <c r="P6" s="184"/>
      <c r="Q6" s="184"/>
      <c r="R6" s="184"/>
      <c r="S6" s="184"/>
      <c r="T6" s="184"/>
      <c r="U6" s="184"/>
      <c r="V6" s="184"/>
      <c r="W6" s="184"/>
      <c r="X6" s="184"/>
    </row>
    <row r="7" spans="1:24" ht="12" customHeight="1" x14ac:dyDescent="0.2">
      <c r="A7" s="156" t="s">
        <v>12</v>
      </c>
      <c r="B7" s="157">
        <v>564481</v>
      </c>
      <c r="C7" s="157">
        <v>365771</v>
      </c>
      <c r="D7" s="158">
        <v>451531</v>
      </c>
      <c r="E7" s="159">
        <v>-0.20009530878807258</v>
      </c>
      <c r="F7" s="160">
        <v>0.23446363981835638</v>
      </c>
      <c r="G7" s="183"/>
      <c r="H7" s="183"/>
      <c r="I7" s="183"/>
      <c r="J7" s="183"/>
      <c r="K7" s="185"/>
      <c r="L7" s="187"/>
      <c r="M7" s="184"/>
      <c r="N7" s="184"/>
      <c r="O7" s="182"/>
    </row>
    <row r="8" spans="1:24" s="180" customFormat="1" ht="12" customHeight="1" x14ac:dyDescent="0.2">
      <c r="A8" s="151" t="s">
        <v>13</v>
      </c>
      <c r="B8" s="152">
        <v>972782</v>
      </c>
      <c r="C8" s="152">
        <v>557863</v>
      </c>
      <c r="D8" s="153">
        <v>684296</v>
      </c>
      <c r="E8" s="154">
        <v>-0.29655770768784784</v>
      </c>
      <c r="F8" s="155">
        <v>0.22663808139274333</v>
      </c>
      <c r="G8" s="183"/>
      <c r="H8" s="183"/>
      <c r="I8" s="183"/>
      <c r="J8" s="183"/>
      <c r="K8" s="185"/>
      <c r="L8" s="187"/>
      <c r="M8" s="184"/>
      <c r="N8" s="184"/>
      <c r="O8" s="182"/>
    </row>
    <row r="9" spans="1:24" s="180" customFormat="1" ht="12" customHeight="1" x14ac:dyDescent="0.2">
      <c r="A9" s="156" t="s">
        <v>11</v>
      </c>
      <c r="B9" s="157">
        <v>106133</v>
      </c>
      <c r="C9" s="157">
        <v>111320</v>
      </c>
      <c r="D9" s="158">
        <v>148430</v>
      </c>
      <c r="E9" s="159">
        <v>0.39852826170936462</v>
      </c>
      <c r="F9" s="160">
        <v>0.33336327703916635</v>
      </c>
      <c r="G9" s="183"/>
      <c r="H9" s="183"/>
      <c r="I9" s="183"/>
      <c r="J9" s="183"/>
      <c r="K9" s="185"/>
      <c r="L9" s="187"/>
      <c r="M9" s="184"/>
      <c r="N9" s="184"/>
      <c r="O9" s="182"/>
    </row>
    <row r="10" spans="1:24" s="180" customFormat="1" ht="12" customHeight="1" x14ac:dyDescent="0.2">
      <c r="A10" s="156" t="s">
        <v>12</v>
      </c>
      <c r="B10" s="161">
        <v>866649</v>
      </c>
      <c r="C10" s="161">
        <v>446543</v>
      </c>
      <c r="D10" s="158">
        <v>535866</v>
      </c>
      <c r="E10" s="159">
        <v>-0.38168047271732852</v>
      </c>
      <c r="F10" s="162">
        <v>0.20003224773426065</v>
      </c>
      <c r="G10" s="183"/>
      <c r="H10" s="183"/>
      <c r="I10" s="183"/>
      <c r="J10" s="183"/>
      <c r="K10" s="185"/>
      <c r="L10" s="187"/>
      <c r="M10" s="184"/>
      <c r="N10" s="184"/>
      <c r="O10" s="182"/>
    </row>
    <row r="11" spans="1:24" s="180" customFormat="1" ht="12" customHeight="1" x14ac:dyDescent="0.2">
      <c r="A11" s="151" t="s">
        <v>172</v>
      </c>
      <c r="B11" s="163">
        <v>1212912</v>
      </c>
      <c r="C11" s="163">
        <v>592960</v>
      </c>
      <c r="D11" s="153">
        <v>884717</v>
      </c>
      <c r="E11" s="154">
        <v>-0.27058434577281787</v>
      </c>
      <c r="F11" s="164">
        <v>0.49203487587695638</v>
      </c>
      <c r="G11" s="183"/>
      <c r="H11" s="183"/>
      <c r="I11" s="183"/>
      <c r="J11" s="183"/>
      <c r="K11" s="185"/>
      <c r="L11" s="187"/>
      <c r="M11" s="184"/>
      <c r="N11" s="184"/>
      <c r="O11" s="182"/>
    </row>
    <row r="12" spans="1:24" s="180" customFormat="1" ht="12" customHeight="1" x14ac:dyDescent="0.2">
      <c r="A12" s="156" t="s">
        <v>11</v>
      </c>
      <c r="B12" s="161">
        <v>148986</v>
      </c>
      <c r="C12" s="161">
        <v>115138</v>
      </c>
      <c r="D12" s="158">
        <v>155432</v>
      </c>
      <c r="E12" s="159">
        <v>4.326581021035536E-2</v>
      </c>
      <c r="F12" s="162">
        <v>0.3499626535114384</v>
      </c>
      <c r="G12" s="183"/>
      <c r="H12" s="183"/>
      <c r="I12" s="183"/>
      <c r="J12" s="183"/>
      <c r="K12" s="185"/>
      <c r="L12" s="187"/>
      <c r="M12" s="184"/>
      <c r="N12" s="184"/>
      <c r="O12" s="182"/>
    </row>
    <row r="13" spans="1:24" s="180" customFormat="1" ht="12" customHeight="1" x14ac:dyDescent="0.2">
      <c r="A13" s="156" t="s">
        <v>12</v>
      </c>
      <c r="B13" s="161">
        <v>1063926</v>
      </c>
      <c r="C13" s="161">
        <v>477822</v>
      </c>
      <c r="D13" s="158">
        <v>729285</v>
      </c>
      <c r="E13" s="159">
        <v>-0.31453409353658057</v>
      </c>
      <c r="F13" s="162">
        <v>0.52626919647902359</v>
      </c>
      <c r="G13" s="183"/>
      <c r="H13" s="183"/>
      <c r="I13" s="183"/>
      <c r="J13" s="183"/>
      <c r="K13" s="185"/>
      <c r="L13" s="187"/>
      <c r="M13" s="184"/>
      <c r="N13" s="184"/>
      <c r="O13" s="182"/>
    </row>
    <row r="14" spans="1:24" s="180" customFormat="1" ht="12" customHeight="1" x14ac:dyDescent="0.2">
      <c r="A14" s="151" t="s">
        <v>173</v>
      </c>
      <c r="B14" s="163">
        <v>96119</v>
      </c>
      <c r="C14" s="163">
        <v>68781</v>
      </c>
      <c r="D14" s="153">
        <v>92126</v>
      </c>
      <c r="E14" s="154">
        <v>-4.1542254913180532E-2</v>
      </c>
      <c r="F14" s="164">
        <v>0.33941059304168308</v>
      </c>
      <c r="G14" s="183"/>
      <c r="H14" s="183"/>
      <c r="I14" s="183"/>
      <c r="J14" s="183"/>
      <c r="K14" s="185"/>
      <c r="L14" s="187"/>
      <c r="M14" s="184"/>
      <c r="N14" s="184"/>
      <c r="O14" s="182"/>
    </row>
    <row r="15" spans="1:24" ht="12" customHeight="1" x14ac:dyDescent="0.2">
      <c r="A15" s="156" t="s">
        <v>11</v>
      </c>
      <c r="B15" s="161">
        <v>0</v>
      </c>
      <c r="C15" s="161">
        <v>1065</v>
      </c>
      <c r="D15" s="158">
        <v>3441</v>
      </c>
      <c r="E15" s="165" t="s">
        <v>140</v>
      </c>
      <c r="F15" s="162">
        <v>2.2309859154929579</v>
      </c>
      <c r="G15" s="183"/>
      <c r="H15" s="183"/>
      <c r="I15" s="183"/>
      <c r="J15" s="183"/>
      <c r="K15" s="185"/>
      <c r="L15" s="187"/>
      <c r="M15" s="184"/>
      <c r="N15" s="184"/>
      <c r="O15" s="182"/>
    </row>
    <row r="16" spans="1:24" ht="12" customHeight="1" x14ac:dyDescent="0.2">
      <c r="A16" s="156" t="s">
        <v>12</v>
      </c>
      <c r="B16" s="161">
        <v>96119</v>
      </c>
      <c r="C16" s="161">
        <v>67716</v>
      </c>
      <c r="D16" s="158">
        <v>88685</v>
      </c>
      <c r="E16" s="159">
        <v>-7.7341628606206858E-2</v>
      </c>
      <c r="F16" s="162">
        <v>0.30966093685391938</v>
      </c>
      <c r="G16" s="183"/>
      <c r="H16" s="183"/>
      <c r="I16" s="183"/>
      <c r="J16" s="183"/>
      <c r="K16" s="185"/>
      <c r="L16" s="187"/>
      <c r="M16" s="184"/>
      <c r="N16" s="184"/>
      <c r="O16" s="182"/>
    </row>
    <row r="17" spans="1:19" s="180" customFormat="1" ht="12" customHeight="1" x14ac:dyDescent="0.2">
      <c r="A17" s="151" t="s">
        <v>14</v>
      </c>
      <c r="B17" s="163">
        <v>33643</v>
      </c>
      <c r="C17" s="163">
        <v>27067</v>
      </c>
      <c r="D17" s="153">
        <v>41758</v>
      </c>
      <c r="E17" s="154">
        <v>0.24120916684005578</v>
      </c>
      <c r="F17" s="164">
        <v>0.54276425167177744</v>
      </c>
      <c r="G17" s="183"/>
      <c r="H17" s="183"/>
      <c r="I17" s="183"/>
      <c r="J17" s="183"/>
      <c r="K17" s="185"/>
      <c r="L17" s="187"/>
      <c r="M17" s="184"/>
      <c r="N17" s="184"/>
      <c r="O17" s="182"/>
    </row>
    <row r="18" spans="1:19" ht="12" customHeight="1" x14ac:dyDescent="0.2">
      <c r="A18" s="156" t="s">
        <v>11</v>
      </c>
      <c r="B18" s="161">
        <v>3736</v>
      </c>
      <c r="C18" s="161">
        <v>8219</v>
      </c>
      <c r="D18" s="158">
        <v>8448</v>
      </c>
      <c r="E18" s="159">
        <v>1.2612419700214135</v>
      </c>
      <c r="F18" s="162">
        <v>2.7862270349190865E-2</v>
      </c>
      <c r="G18" s="183"/>
      <c r="H18" s="183"/>
      <c r="I18" s="183"/>
      <c r="J18" s="183"/>
      <c r="K18" s="185"/>
      <c r="L18" s="187"/>
      <c r="M18" s="184"/>
      <c r="N18" s="184"/>
      <c r="O18" s="182"/>
    </row>
    <row r="19" spans="1:19" ht="12" customHeight="1" x14ac:dyDescent="0.2">
      <c r="A19" s="156" t="s">
        <v>12</v>
      </c>
      <c r="B19" s="161">
        <v>29907</v>
      </c>
      <c r="C19" s="161">
        <v>18848</v>
      </c>
      <c r="D19" s="158">
        <v>33310</v>
      </c>
      <c r="E19" s="159">
        <v>0.11378607015080089</v>
      </c>
      <c r="F19" s="162">
        <v>0.76729626485568758</v>
      </c>
      <c r="G19" s="183"/>
      <c r="H19" s="183"/>
      <c r="I19" s="183"/>
      <c r="J19" s="183"/>
      <c r="K19" s="185"/>
      <c r="L19" s="187"/>
      <c r="M19" s="184"/>
      <c r="N19" s="184"/>
      <c r="O19" s="182"/>
    </row>
    <row r="20" spans="1:19" s="180" customFormat="1" ht="12" customHeight="1" x14ac:dyDescent="0.2">
      <c r="A20" s="151" t="s">
        <v>146</v>
      </c>
      <c r="B20" s="163">
        <v>405240</v>
      </c>
      <c r="C20" s="163">
        <v>311471</v>
      </c>
      <c r="D20" s="153">
        <v>675085</v>
      </c>
      <c r="E20" s="154">
        <v>0.66588934952127143</v>
      </c>
      <c r="F20" s="164">
        <v>1.1674088438409997</v>
      </c>
      <c r="G20" s="183"/>
      <c r="H20" s="183"/>
      <c r="I20" s="183"/>
      <c r="J20" s="183"/>
      <c r="K20" s="185"/>
      <c r="L20" s="187"/>
      <c r="M20" s="184"/>
      <c r="N20" s="184"/>
      <c r="O20" s="182"/>
    </row>
    <row r="21" spans="1:19" ht="12" customHeight="1" x14ac:dyDescent="0.2">
      <c r="A21" s="156" t="s">
        <v>11</v>
      </c>
      <c r="B21" s="161">
        <v>209175</v>
      </c>
      <c r="C21" s="161">
        <v>99884</v>
      </c>
      <c r="D21" s="158">
        <v>289708</v>
      </c>
      <c r="E21" s="159">
        <v>0.38500298792876775</v>
      </c>
      <c r="F21" s="162">
        <v>1.9004445156381404</v>
      </c>
      <c r="G21" s="183"/>
      <c r="H21" s="183"/>
      <c r="I21" s="184"/>
      <c r="J21" s="185"/>
      <c r="K21" s="185"/>
      <c r="L21" s="187"/>
      <c r="M21" s="184"/>
      <c r="N21" s="203"/>
      <c r="O21" s="182"/>
    </row>
    <row r="22" spans="1:19" ht="12" customHeight="1" x14ac:dyDescent="0.2">
      <c r="A22" s="156" t="s">
        <v>12</v>
      </c>
      <c r="B22" s="161">
        <v>196065</v>
      </c>
      <c r="C22" s="161">
        <v>211587</v>
      </c>
      <c r="D22" s="158">
        <v>385377</v>
      </c>
      <c r="E22" s="159">
        <v>0.96555734067783638</v>
      </c>
      <c r="F22" s="162">
        <v>0.82136426150945008</v>
      </c>
      <c r="G22" s="183"/>
      <c r="H22" s="183"/>
      <c r="I22" s="184"/>
      <c r="J22" s="185"/>
      <c r="K22" s="185"/>
      <c r="L22" s="187"/>
      <c r="M22" s="184"/>
      <c r="N22" s="184"/>
      <c r="O22" s="182"/>
    </row>
    <row r="23" spans="1:19" s="180" customFormat="1" ht="12" customHeight="1" x14ac:dyDescent="0.2">
      <c r="A23" s="151" t="s">
        <v>23</v>
      </c>
      <c r="B23" s="163">
        <v>267604</v>
      </c>
      <c r="C23" s="163">
        <v>189543</v>
      </c>
      <c r="D23" s="153">
        <v>255146</v>
      </c>
      <c r="E23" s="154">
        <v>-4.6553863170954113E-2</v>
      </c>
      <c r="F23" s="164">
        <v>0.34611143645505238</v>
      </c>
      <c r="G23" s="183"/>
      <c r="H23" s="183"/>
      <c r="I23" s="184"/>
      <c r="J23" s="185"/>
      <c r="K23" s="185"/>
      <c r="L23" s="187"/>
      <c r="M23" s="184"/>
      <c r="N23" s="184"/>
      <c r="O23" s="182"/>
    </row>
    <row r="24" spans="1:19" s="180" customFormat="1" ht="12" customHeight="1" x14ac:dyDescent="0.2">
      <c r="A24" s="151" t="s">
        <v>204</v>
      </c>
      <c r="B24" s="152">
        <v>668973</v>
      </c>
      <c r="C24" s="152">
        <v>275724</v>
      </c>
      <c r="D24" s="153">
        <v>792080</v>
      </c>
      <c r="E24" s="154">
        <v>0.18402386942372861</v>
      </c>
      <c r="F24" s="155">
        <v>1.8727278002640322</v>
      </c>
      <c r="G24" s="183"/>
      <c r="H24" s="183"/>
      <c r="I24" s="184"/>
      <c r="J24" s="185"/>
      <c r="K24" s="185"/>
      <c r="L24" s="187"/>
      <c r="M24" s="184"/>
      <c r="N24" s="184"/>
      <c r="O24" s="182"/>
    </row>
    <row r="25" spans="1:19" s="180" customFormat="1" ht="12" customHeight="1" x14ac:dyDescent="0.2">
      <c r="A25" s="151" t="s">
        <v>18</v>
      </c>
      <c r="B25" s="152">
        <v>67217</v>
      </c>
      <c r="C25" s="152">
        <v>31879</v>
      </c>
      <c r="D25" s="153">
        <v>52657</v>
      </c>
      <c r="E25" s="154">
        <v>-0.21661186902122975</v>
      </c>
      <c r="F25" s="155">
        <v>0.65177703190187897</v>
      </c>
      <c r="G25" s="183"/>
      <c r="H25" s="183"/>
      <c r="I25" s="184"/>
      <c r="J25" s="185"/>
      <c r="K25" s="185"/>
      <c r="L25" s="187"/>
      <c r="M25" s="184"/>
      <c r="N25" s="184"/>
      <c r="O25" s="182"/>
    </row>
    <row r="26" spans="1:19" s="180" customFormat="1" ht="12" customHeight="1" x14ac:dyDescent="0.2">
      <c r="A26" s="151" t="s">
        <v>45</v>
      </c>
      <c r="B26" s="152">
        <v>160424</v>
      </c>
      <c r="C26" s="152">
        <v>122205</v>
      </c>
      <c r="D26" s="153">
        <v>165340</v>
      </c>
      <c r="E26" s="154">
        <v>3.0643793946042885E-2</v>
      </c>
      <c r="F26" s="155">
        <v>0.35297246430178797</v>
      </c>
      <c r="G26" s="183"/>
      <c r="H26" s="183"/>
      <c r="I26" s="184"/>
      <c r="J26" s="185"/>
      <c r="K26" s="185"/>
      <c r="L26" s="187"/>
      <c r="M26" s="184"/>
      <c r="N26" s="184"/>
      <c r="O26" s="182"/>
    </row>
    <row r="27" spans="1:19" s="180" customFormat="1" ht="12" customHeight="1" x14ac:dyDescent="0.2">
      <c r="A27" s="151" t="s">
        <v>20</v>
      </c>
      <c r="B27" s="152">
        <v>191197</v>
      </c>
      <c r="C27" s="152">
        <v>140176</v>
      </c>
      <c r="D27" s="153">
        <v>221764</v>
      </c>
      <c r="E27" s="154">
        <v>0.15987175530996822</v>
      </c>
      <c r="F27" s="155">
        <v>0.58203972149298022</v>
      </c>
      <c r="G27" s="183"/>
      <c r="H27" s="183"/>
      <c r="I27" s="184"/>
      <c r="J27" s="185"/>
      <c r="K27" s="185"/>
      <c r="L27" s="187"/>
      <c r="M27" s="184"/>
      <c r="N27" s="184"/>
      <c r="O27" s="182"/>
    </row>
    <row r="28" spans="1:19" s="180" customFormat="1" ht="12" customHeight="1" x14ac:dyDescent="0.2">
      <c r="A28" s="147" t="s">
        <v>133</v>
      </c>
      <c r="B28" s="166">
        <v>4560894</v>
      </c>
      <c r="C28" s="166">
        <v>2980006</v>
      </c>
      <c r="D28" s="166">
        <v>4795002</v>
      </c>
      <c r="E28" s="167">
        <v>5.13294104182207E-2</v>
      </c>
      <c r="F28" s="167">
        <v>0.60905783411174341</v>
      </c>
      <c r="G28" s="183"/>
      <c r="H28" s="183"/>
      <c r="I28" s="183"/>
      <c r="J28" s="183"/>
      <c r="K28" s="185"/>
      <c r="L28" s="187"/>
      <c r="M28" s="161"/>
      <c r="N28" s="161"/>
      <c r="O28" s="188"/>
      <c r="P28" s="188"/>
      <c r="Q28" s="188"/>
      <c r="R28" s="188"/>
    </row>
    <row r="29" spans="1:19" ht="12" customHeight="1" x14ac:dyDescent="0.2">
      <c r="A29" s="156" t="s">
        <v>11</v>
      </c>
      <c r="B29" s="157">
        <v>1695060</v>
      </c>
      <c r="C29" s="157">
        <v>1230714</v>
      </c>
      <c r="D29" s="158">
        <v>2377721</v>
      </c>
      <c r="E29" s="159">
        <v>0.40273559638006917</v>
      </c>
      <c r="F29" s="160">
        <v>0.93198501032733838</v>
      </c>
      <c r="G29" s="183"/>
      <c r="H29" s="183"/>
      <c r="I29" s="184"/>
      <c r="J29" s="185"/>
      <c r="K29" s="185"/>
      <c r="L29" s="187"/>
      <c r="M29" s="184"/>
      <c r="N29" s="184"/>
      <c r="O29" s="188"/>
      <c r="P29" s="188"/>
      <c r="Q29" s="188"/>
      <c r="R29" s="188"/>
      <c r="S29" s="184"/>
    </row>
    <row r="30" spans="1:19" ht="12" customHeight="1" x14ac:dyDescent="0.2">
      <c r="A30" s="156" t="s">
        <v>12</v>
      </c>
      <c r="B30" s="157">
        <v>2865834</v>
      </c>
      <c r="C30" s="157">
        <v>1749292</v>
      </c>
      <c r="D30" s="158">
        <v>2417281</v>
      </c>
      <c r="E30" s="159">
        <v>-0.15651743960047926</v>
      </c>
      <c r="F30" s="160">
        <v>0.38186249065336142</v>
      </c>
      <c r="G30" s="183"/>
      <c r="H30" s="183"/>
      <c r="I30" s="184"/>
      <c r="J30" s="185"/>
      <c r="K30" s="185"/>
      <c r="L30" s="187"/>
      <c r="M30" s="184"/>
      <c r="N30" s="184"/>
      <c r="O30" s="182"/>
      <c r="P30" s="184"/>
    </row>
    <row r="31" spans="1:19" ht="12.6" customHeight="1" x14ac:dyDescent="0.2">
      <c r="A31" s="189"/>
      <c r="B31" s="189"/>
      <c r="C31" s="189"/>
      <c r="D31" s="189"/>
      <c r="E31" s="189"/>
      <c r="F31" s="190"/>
      <c r="G31" s="182"/>
      <c r="H31" s="182"/>
      <c r="I31" s="184"/>
      <c r="J31" s="185"/>
      <c r="K31" s="185"/>
      <c r="L31" s="182"/>
      <c r="M31" s="184"/>
      <c r="N31" s="184"/>
      <c r="O31" s="182"/>
    </row>
    <row r="32" spans="1:19" ht="15.75" customHeight="1" x14ac:dyDescent="0.2">
      <c r="A32" s="146"/>
      <c r="B32" s="222" t="s">
        <v>116</v>
      </c>
      <c r="C32" s="222"/>
      <c r="D32" s="222"/>
      <c r="E32" s="222"/>
      <c r="F32" s="222"/>
      <c r="G32" s="223"/>
      <c r="H32" s="223"/>
      <c r="I32" s="184"/>
      <c r="J32" s="185"/>
      <c r="K32" s="185"/>
      <c r="L32" s="182"/>
      <c r="M32" s="184"/>
      <c r="N32" s="184"/>
      <c r="O32" s="182"/>
    </row>
    <row r="33" spans="1:16" s="180" customFormat="1" ht="12" customHeight="1" x14ac:dyDescent="0.3">
      <c r="A33" s="147"/>
      <c r="B33" s="148"/>
      <c r="C33" s="149"/>
      <c r="D33" s="149"/>
      <c r="E33" s="224" t="s">
        <v>224</v>
      </c>
      <c r="F33" s="224" t="s">
        <v>225</v>
      </c>
      <c r="G33" s="179"/>
      <c r="H33" s="179"/>
      <c r="I33" s="184"/>
      <c r="J33" s="185"/>
      <c r="K33" s="185"/>
      <c r="L33" s="182"/>
      <c r="M33" s="184"/>
      <c r="N33" s="184"/>
      <c r="O33" s="182"/>
    </row>
    <row r="34" spans="1:16" ht="12.75" x14ac:dyDescent="0.15">
      <c r="A34" s="147" t="s">
        <v>147</v>
      </c>
      <c r="B34" s="148">
        <v>2019</v>
      </c>
      <c r="C34" s="150">
        <v>2022</v>
      </c>
      <c r="D34" s="150">
        <v>2023</v>
      </c>
      <c r="E34" s="224"/>
      <c r="F34" s="224"/>
      <c r="G34" s="179"/>
      <c r="H34" s="181"/>
      <c r="I34" s="184"/>
      <c r="J34" s="185"/>
      <c r="K34" s="185"/>
      <c r="L34" s="182"/>
      <c r="M34" s="184"/>
      <c r="N34" s="184"/>
      <c r="O34" s="182"/>
    </row>
    <row r="35" spans="1:16" s="180" customFormat="1" ht="12" customHeight="1" x14ac:dyDescent="0.2">
      <c r="A35" s="151" t="s">
        <v>16</v>
      </c>
      <c r="B35" s="152">
        <v>6144</v>
      </c>
      <c r="C35" s="152">
        <v>4922</v>
      </c>
      <c r="D35" s="153">
        <v>6423</v>
      </c>
      <c r="E35" s="154">
        <v>4.541015625E-2</v>
      </c>
      <c r="F35" s="155">
        <v>0.30495733441690365</v>
      </c>
      <c r="G35" s="183"/>
      <c r="H35" s="183"/>
      <c r="I35" s="183"/>
      <c r="J35" s="183"/>
      <c r="K35" s="185"/>
      <c r="L35" s="187"/>
      <c r="M35" s="184"/>
      <c r="N35" s="184"/>
      <c r="O35" s="182"/>
      <c r="P35" s="184"/>
    </row>
    <row r="36" spans="1:16" s="180" customFormat="1" ht="12" customHeight="1" x14ac:dyDescent="0.2">
      <c r="A36" s="156" t="s">
        <v>11</v>
      </c>
      <c r="B36" s="157">
        <v>2627</v>
      </c>
      <c r="C36" s="157">
        <v>2331</v>
      </c>
      <c r="D36" s="158">
        <v>3476</v>
      </c>
      <c r="E36" s="159">
        <v>0.32318233726684431</v>
      </c>
      <c r="F36" s="160">
        <v>0.49120549120549128</v>
      </c>
      <c r="G36" s="183"/>
      <c r="H36" s="183"/>
      <c r="I36" s="183"/>
      <c r="J36" s="183"/>
      <c r="K36" s="185"/>
      <c r="L36" s="187"/>
      <c r="M36" s="184"/>
      <c r="N36" s="184"/>
      <c r="O36" s="182"/>
      <c r="P36" s="184"/>
    </row>
    <row r="37" spans="1:16" s="180" customFormat="1" ht="12" customHeight="1" x14ac:dyDescent="0.2">
      <c r="A37" s="156" t="s">
        <v>12</v>
      </c>
      <c r="B37" s="157">
        <v>3517</v>
      </c>
      <c r="C37" s="157">
        <v>2591</v>
      </c>
      <c r="D37" s="158">
        <v>2947</v>
      </c>
      <c r="E37" s="159">
        <v>-0.16206994597668467</v>
      </c>
      <c r="F37" s="160">
        <v>0.13739868776534148</v>
      </c>
      <c r="G37" s="183"/>
      <c r="H37" s="183"/>
      <c r="I37" s="183"/>
      <c r="J37" s="183"/>
      <c r="K37" s="185"/>
      <c r="L37" s="187"/>
      <c r="M37" s="184"/>
      <c r="N37" s="184"/>
      <c r="O37" s="182"/>
    </row>
    <row r="38" spans="1:16" s="180" customFormat="1" ht="12" customHeight="1" x14ac:dyDescent="0.2">
      <c r="A38" s="151" t="s">
        <v>13</v>
      </c>
      <c r="B38" s="152">
        <v>6173</v>
      </c>
      <c r="C38" s="152">
        <v>3876</v>
      </c>
      <c r="D38" s="153">
        <v>4328</v>
      </c>
      <c r="E38" s="154">
        <v>-0.29888222906204442</v>
      </c>
      <c r="F38" s="155">
        <v>0.11661506707946345</v>
      </c>
      <c r="G38" s="183"/>
      <c r="H38" s="183"/>
      <c r="I38" s="183"/>
      <c r="J38" s="183"/>
      <c r="K38" s="185"/>
      <c r="L38" s="187"/>
      <c r="M38" s="184"/>
      <c r="N38" s="184"/>
      <c r="O38" s="182"/>
    </row>
    <row r="39" spans="1:16" s="180" customFormat="1" ht="12" customHeight="1" x14ac:dyDescent="0.2">
      <c r="A39" s="156" t="s">
        <v>11</v>
      </c>
      <c r="B39" s="157">
        <v>814</v>
      </c>
      <c r="C39" s="157">
        <v>976</v>
      </c>
      <c r="D39" s="158">
        <v>1068</v>
      </c>
      <c r="E39" s="159">
        <v>0.31203931203931212</v>
      </c>
      <c r="F39" s="160">
        <v>9.4262295081967151E-2</v>
      </c>
      <c r="G39" s="183"/>
      <c r="H39" s="183"/>
      <c r="I39" s="183"/>
      <c r="J39" s="183"/>
      <c r="K39" s="185"/>
      <c r="L39" s="187"/>
      <c r="M39" s="184"/>
      <c r="N39" s="184"/>
      <c r="O39" s="182"/>
    </row>
    <row r="40" spans="1:16" s="180" customFormat="1" ht="12" customHeight="1" x14ac:dyDescent="0.2">
      <c r="A40" s="156" t="s">
        <v>12</v>
      </c>
      <c r="B40" s="161">
        <v>5359</v>
      </c>
      <c r="C40" s="161">
        <v>2900</v>
      </c>
      <c r="D40" s="158">
        <v>3260</v>
      </c>
      <c r="E40" s="159">
        <v>-0.39167755178204888</v>
      </c>
      <c r="F40" s="162">
        <v>0.12413793103448278</v>
      </c>
      <c r="G40" s="183"/>
      <c r="H40" s="183"/>
      <c r="I40" s="183"/>
      <c r="J40" s="183"/>
      <c r="K40" s="185"/>
      <c r="L40" s="187"/>
      <c r="M40" s="184"/>
      <c r="N40" s="184"/>
      <c r="O40" s="182"/>
    </row>
    <row r="41" spans="1:16" s="180" customFormat="1" ht="12" customHeight="1" x14ac:dyDescent="0.2">
      <c r="A41" s="151" t="s">
        <v>172</v>
      </c>
      <c r="B41" s="163">
        <v>8130</v>
      </c>
      <c r="C41" s="163">
        <v>4629</v>
      </c>
      <c r="D41" s="153">
        <v>6099</v>
      </c>
      <c r="E41" s="154">
        <v>-0.2498154981549815</v>
      </c>
      <c r="F41" s="164">
        <v>0.31756318859364874</v>
      </c>
      <c r="G41" s="183"/>
      <c r="H41" s="183"/>
      <c r="I41" s="183"/>
      <c r="J41" s="183"/>
      <c r="K41" s="185"/>
      <c r="L41" s="187"/>
      <c r="M41" s="184"/>
      <c r="N41" s="184"/>
      <c r="O41" s="182"/>
    </row>
    <row r="42" spans="1:16" s="180" customFormat="1" ht="12" customHeight="1" x14ac:dyDescent="0.2">
      <c r="A42" s="156" t="s">
        <v>11</v>
      </c>
      <c r="B42" s="161">
        <v>1272</v>
      </c>
      <c r="C42" s="161">
        <v>1075</v>
      </c>
      <c r="D42" s="158">
        <v>1160</v>
      </c>
      <c r="E42" s="159">
        <v>-8.8050314465408785E-2</v>
      </c>
      <c r="F42" s="162">
        <v>7.9069767441860561E-2</v>
      </c>
      <c r="G42" s="183"/>
      <c r="H42" s="183"/>
      <c r="I42" s="183"/>
      <c r="J42" s="183"/>
      <c r="K42" s="185"/>
      <c r="L42" s="187"/>
      <c r="M42" s="184"/>
      <c r="N42" s="184"/>
      <c r="O42" s="182"/>
    </row>
    <row r="43" spans="1:16" s="180" customFormat="1" ht="12" customHeight="1" x14ac:dyDescent="0.2">
      <c r="A43" s="156" t="s">
        <v>12</v>
      </c>
      <c r="B43" s="161">
        <v>6858</v>
      </c>
      <c r="C43" s="161">
        <v>3554</v>
      </c>
      <c r="D43" s="158">
        <v>4939</v>
      </c>
      <c r="E43" s="159">
        <v>-0.27981918926800819</v>
      </c>
      <c r="F43" s="162">
        <v>0.38970174451322448</v>
      </c>
      <c r="G43" s="183"/>
      <c r="H43" s="183"/>
      <c r="I43" s="183"/>
      <c r="J43" s="183"/>
      <c r="K43" s="185"/>
      <c r="L43" s="187"/>
      <c r="M43" s="184"/>
      <c r="N43" s="184"/>
      <c r="O43" s="182"/>
    </row>
    <row r="44" spans="1:16" s="180" customFormat="1" ht="12" customHeight="1" x14ac:dyDescent="0.2">
      <c r="A44" s="151" t="s">
        <v>173</v>
      </c>
      <c r="B44" s="163">
        <v>665</v>
      </c>
      <c r="C44" s="163">
        <v>535</v>
      </c>
      <c r="D44" s="153">
        <v>638</v>
      </c>
      <c r="E44" s="154">
        <v>-4.0601503759398527E-2</v>
      </c>
      <c r="F44" s="164">
        <v>0.1925233644859814</v>
      </c>
      <c r="G44" s="183"/>
      <c r="H44" s="183"/>
      <c r="I44" s="183"/>
      <c r="J44" s="183"/>
      <c r="K44" s="185"/>
      <c r="L44" s="187"/>
      <c r="M44" s="184"/>
      <c r="N44" s="184"/>
      <c r="O44" s="182"/>
    </row>
    <row r="45" spans="1:16" ht="12" customHeight="1" x14ac:dyDescent="0.2">
      <c r="A45" s="156" t="s">
        <v>11</v>
      </c>
      <c r="B45" s="161">
        <v>0</v>
      </c>
      <c r="C45" s="161">
        <v>11</v>
      </c>
      <c r="D45" s="158">
        <v>20</v>
      </c>
      <c r="E45" s="165" t="e">
        <v>#DIV/0!</v>
      </c>
      <c r="F45" s="162">
        <v>0.81818181818181812</v>
      </c>
      <c r="G45" s="183"/>
      <c r="H45" s="183"/>
      <c r="I45" s="183"/>
      <c r="J45" s="183"/>
      <c r="K45" s="185"/>
      <c r="L45" s="187"/>
      <c r="M45" s="192"/>
      <c r="N45" s="184"/>
      <c r="O45" s="182"/>
    </row>
    <row r="46" spans="1:16" ht="12" customHeight="1" x14ac:dyDescent="0.2">
      <c r="A46" s="156" t="s">
        <v>12</v>
      </c>
      <c r="B46" s="161">
        <v>665</v>
      </c>
      <c r="C46" s="161">
        <v>524</v>
      </c>
      <c r="D46" s="158">
        <v>618</v>
      </c>
      <c r="E46" s="159">
        <v>-7.0676691729323338E-2</v>
      </c>
      <c r="F46" s="162">
        <v>0.17938931297709915</v>
      </c>
      <c r="G46" s="183"/>
      <c r="H46" s="183"/>
      <c r="I46" s="183"/>
      <c r="J46" s="183"/>
      <c r="K46" s="185"/>
      <c r="L46" s="187"/>
      <c r="M46" s="192"/>
      <c r="N46" s="184"/>
      <c r="O46" s="182"/>
    </row>
    <row r="47" spans="1:16" s="180" customFormat="1" ht="12" customHeight="1" x14ac:dyDescent="0.2">
      <c r="A47" s="151" t="s">
        <v>14</v>
      </c>
      <c r="B47" s="163">
        <v>256</v>
      </c>
      <c r="C47" s="163">
        <v>208</v>
      </c>
      <c r="D47" s="153">
        <v>301</v>
      </c>
      <c r="E47" s="154">
        <v>0.17578125</v>
      </c>
      <c r="F47" s="164">
        <v>0.44711538461538458</v>
      </c>
      <c r="G47" s="183"/>
      <c r="H47" s="183"/>
      <c r="I47" s="183"/>
      <c r="J47" s="183"/>
      <c r="K47" s="185"/>
      <c r="L47" s="187"/>
      <c r="M47" s="184"/>
      <c r="N47" s="184"/>
      <c r="O47" s="182"/>
    </row>
    <row r="48" spans="1:16" ht="12" customHeight="1" x14ac:dyDescent="0.2">
      <c r="A48" s="156" t="s">
        <v>11</v>
      </c>
      <c r="B48" s="161">
        <v>42</v>
      </c>
      <c r="C48" s="161">
        <v>58</v>
      </c>
      <c r="D48" s="158">
        <v>55</v>
      </c>
      <c r="E48" s="159">
        <v>0.30952380952380953</v>
      </c>
      <c r="F48" s="162">
        <v>-5.1724137931034475E-2</v>
      </c>
      <c r="G48" s="183"/>
      <c r="H48" s="183"/>
      <c r="I48" s="183"/>
      <c r="J48" s="183"/>
      <c r="K48" s="185"/>
      <c r="L48" s="187"/>
      <c r="M48" s="192"/>
      <c r="N48" s="184"/>
      <c r="O48" s="182"/>
    </row>
    <row r="49" spans="1:16" ht="12" customHeight="1" x14ac:dyDescent="0.2">
      <c r="A49" s="156" t="s">
        <v>12</v>
      </c>
      <c r="B49" s="161">
        <v>214</v>
      </c>
      <c r="C49" s="161">
        <v>150</v>
      </c>
      <c r="D49" s="158">
        <v>246</v>
      </c>
      <c r="E49" s="159">
        <v>0.14953271028037385</v>
      </c>
      <c r="F49" s="162">
        <v>0.6399999999999999</v>
      </c>
      <c r="G49" s="183"/>
      <c r="H49" s="183"/>
      <c r="I49" s="183"/>
      <c r="J49" s="183"/>
      <c r="K49" s="185"/>
      <c r="L49" s="187"/>
      <c r="M49" s="192"/>
      <c r="N49" s="184"/>
      <c r="O49" s="182"/>
    </row>
    <row r="50" spans="1:16" s="180" customFormat="1" ht="12" customHeight="1" x14ac:dyDescent="0.2">
      <c r="A50" s="151" t="s">
        <v>146</v>
      </c>
      <c r="B50" s="163">
        <v>4756</v>
      </c>
      <c r="C50" s="163">
        <v>3481</v>
      </c>
      <c r="D50" s="153">
        <v>5793</v>
      </c>
      <c r="E50" s="154">
        <v>0.21804037005887311</v>
      </c>
      <c r="F50" s="164">
        <v>0.6641769606434933</v>
      </c>
      <c r="G50" s="183"/>
      <c r="H50" s="183"/>
      <c r="I50" s="183"/>
      <c r="J50" s="183"/>
      <c r="K50" s="185"/>
      <c r="L50" s="187"/>
      <c r="M50" s="184"/>
      <c r="N50" s="184"/>
      <c r="O50" s="182"/>
    </row>
    <row r="51" spans="1:16" ht="12" customHeight="1" x14ac:dyDescent="0.2">
      <c r="A51" s="156" t="s">
        <v>11</v>
      </c>
      <c r="B51" s="161">
        <v>2319</v>
      </c>
      <c r="C51" s="161">
        <v>1462</v>
      </c>
      <c r="D51" s="158">
        <v>2922</v>
      </c>
      <c r="E51" s="159">
        <v>0.26002587322121595</v>
      </c>
      <c r="F51" s="162">
        <v>0.99863201094391241</v>
      </c>
      <c r="G51" s="183"/>
      <c r="H51" s="182"/>
      <c r="I51" s="184"/>
      <c r="J51" s="185"/>
      <c r="K51" s="185"/>
      <c r="L51" s="187"/>
      <c r="M51" s="192"/>
      <c r="N51" s="184"/>
      <c r="O51" s="182"/>
    </row>
    <row r="52" spans="1:16" ht="12" customHeight="1" x14ac:dyDescent="0.2">
      <c r="A52" s="156" t="s">
        <v>12</v>
      </c>
      <c r="B52" s="161">
        <v>2437</v>
      </c>
      <c r="C52" s="161">
        <v>2019</v>
      </c>
      <c r="D52" s="158">
        <v>2871</v>
      </c>
      <c r="E52" s="159">
        <v>0.17808781288469433</v>
      </c>
      <c r="F52" s="162">
        <v>0.42199108469539381</v>
      </c>
      <c r="G52" s="183"/>
      <c r="H52" s="182"/>
      <c r="I52" s="184"/>
      <c r="J52" s="185"/>
      <c r="K52" s="185"/>
      <c r="L52" s="187"/>
      <c r="M52" s="192"/>
      <c r="N52" s="184"/>
      <c r="O52" s="182"/>
    </row>
    <row r="53" spans="1:16" s="180" customFormat="1" ht="12" customHeight="1" x14ac:dyDescent="0.2">
      <c r="A53" s="151" t="s">
        <v>23</v>
      </c>
      <c r="B53" s="163">
        <v>3080</v>
      </c>
      <c r="C53" s="163">
        <v>2284</v>
      </c>
      <c r="D53" s="153">
        <v>2574</v>
      </c>
      <c r="E53" s="154">
        <v>-0.16428571428571426</v>
      </c>
      <c r="F53" s="164">
        <v>0.12697022767075317</v>
      </c>
      <c r="G53" s="183"/>
      <c r="H53" s="182"/>
      <c r="I53" s="184"/>
      <c r="J53" s="185"/>
      <c r="K53" s="185"/>
      <c r="L53" s="187"/>
      <c r="M53" s="184"/>
      <c r="N53" s="184"/>
      <c r="O53" s="182"/>
    </row>
    <row r="54" spans="1:16" s="180" customFormat="1" ht="12" customHeight="1" x14ac:dyDescent="0.2">
      <c r="A54" s="151" t="s">
        <v>204</v>
      </c>
      <c r="B54" s="152">
        <v>4829</v>
      </c>
      <c r="C54" s="152">
        <v>2659</v>
      </c>
      <c r="D54" s="153">
        <v>4985</v>
      </c>
      <c r="E54" s="154">
        <v>3.2304825015531113E-2</v>
      </c>
      <c r="F54" s="155">
        <v>0.87476494922903347</v>
      </c>
      <c r="G54" s="183"/>
      <c r="H54" s="182"/>
      <c r="I54" s="184"/>
      <c r="J54" s="185"/>
      <c r="K54" s="185"/>
      <c r="L54" s="187"/>
      <c r="M54" s="184"/>
      <c r="N54" s="184"/>
      <c r="O54" s="182"/>
    </row>
    <row r="55" spans="1:16" s="180" customFormat="1" ht="12" customHeight="1" x14ac:dyDescent="0.2">
      <c r="A55" s="151" t="s">
        <v>18</v>
      </c>
      <c r="B55" s="152">
        <v>611</v>
      </c>
      <c r="C55" s="152">
        <v>337</v>
      </c>
      <c r="D55" s="153">
        <v>405</v>
      </c>
      <c r="E55" s="154">
        <v>-0.33715220949263502</v>
      </c>
      <c r="F55" s="155">
        <v>0.20178041543026715</v>
      </c>
      <c r="G55" s="183"/>
      <c r="H55" s="182"/>
      <c r="I55" s="184"/>
      <c r="J55" s="185"/>
      <c r="K55" s="185"/>
      <c r="L55" s="187"/>
      <c r="M55" s="184"/>
      <c r="N55" s="184"/>
      <c r="O55" s="182"/>
    </row>
    <row r="56" spans="1:16" ht="12" customHeight="1" x14ac:dyDescent="0.2">
      <c r="A56" s="151" t="s">
        <v>45</v>
      </c>
      <c r="B56" s="152">
        <v>1363</v>
      </c>
      <c r="C56" s="152">
        <v>1074</v>
      </c>
      <c r="D56" s="153">
        <v>1395</v>
      </c>
      <c r="E56" s="154">
        <v>2.3477622890682337E-2</v>
      </c>
      <c r="F56" s="155">
        <v>0.2988826815642458</v>
      </c>
      <c r="G56" s="183"/>
      <c r="H56" s="182"/>
      <c r="I56" s="184"/>
      <c r="J56" s="185"/>
      <c r="K56" s="185"/>
      <c r="L56" s="187"/>
      <c r="M56" s="184"/>
      <c r="N56" s="184"/>
      <c r="O56" s="182"/>
    </row>
    <row r="57" spans="1:16" ht="12" customHeight="1" x14ac:dyDescent="0.2">
      <c r="A57" s="151" t="s">
        <v>20</v>
      </c>
      <c r="B57" s="152">
        <v>3045</v>
      </c>
      <c r="C57" s="152">
        <v>2776</v>
      </c>
      <c r="D57" s="153">
        <v>3255</v>
      </c>
      <c r="E57" s="154">
        <v>6.8965517241379226E-2</v>
      </c>
      <c r="F57" s="155">
        <v>0.17255043227665712</v>
      </c>
      <c r="G57" s="183"/>
      <c r="H57" s="182"/>
      <c r="I57" s="184"/>
      <c r="J57" s="185"/>
      <c r="K57" s="185"/>
      <c r="L57" s="187"/>
      <c r="M57" s="184"/>
      <c r="N57" s="184"/>
      <c r="O57" s="182"/>
    </row>
    <row r="58" spans="1:16" s="180" customFormat="1" ht="12" customHeight="1" x14ac:dyDescent="0.2">
      <c r="A58" s="147" t="s">
        <v>133</v>
      </c>
      <c r="B58" s="166">
        <v>34296</v>
      </c>
      <c r="C58" s="166">
        <v>26781</v>
      </c>
      <c r="D58" s="166">
        <v>36196</v>
      </c>
      <c r="E58" s="167">
        <v>5.5400046652670953E-2</v>
      </c>
      <c r="F58" s="167">
        <v>0.35155520704977405</v>
      </c>
      <c r="G58" s="183"/>
      <c r="H58" s="183"/>
      <c r="I58" s="183"/>
      <c r="J58" s="183"/>
      <c r="K58" s="185"/>
      <c r="L58" s="187"/>
      <c r="M58" s="161"/>
      <c r="N58" s="161"/>
      <c r="O58" s="182"/>
    </row>
    <row r="59" spans="1:16" ht="12" customHeight="1" x14ac:dyDescent="0.2">
      <c r="A59" s="156" t="s">
        <v>11</v>
      </c>
      <c r="B59" s="157">
        <v>15003</v>
      </c>
      <c r="C59" s="157">
        <v>13024</v>
      </c>
      <c r="D59" s="158">
        <v>19184</v>
      </c>
      <c r="E59" s="159">
        <v>0.27867759781377055</v>
      </c>
      <c r="F59" s="160">
        <v>0.47297297297297303</v>
      </c>
      <c r="G59" s="183"/>
      <c r="H59" s="182"/>
      <c r="I59" s="184"/>
      <c r="J59" s="185"/>
      <c r="K59" s="185"/>
      <c r="L59" s="187"/>
      <c r="M59" s="184"/>
      <c r="N59" s="184"/>
      <c r="O59" s="182"/>
      <c r="P59" s="184"/>
    </row>
    <row r="60" spans="1:16" ht="15" customHeight="1" x14ac:dyDescent="0.2">
      <c r="A60" s="156" t="s">
        <v>12</v>
      </c>
      <c r="B60" s="157">
        <v>19293</v>
      </c>
      <c r="C60" s="157">
        <v>13757</v>
      </c>
      <c r="D60" s="158">
        <v>17012</v>
      </c>
      <c r="E60" s="159">
        <v>-0.11822940963043593</v>
      </c>
      <c r="F60" s="160">
        <v>0.23660681834702335</v>
      </c>
      <c r="G60" s="183"/>
      <c r="H60" s="182"/>
      <c r="I60" s="184"/>
      <c r="J60" s="185"/>
      <c r="K60" s="185"/>
      <c r="L60" s="187"/>
      <c r="M60" s="184"/>
      <c r="N60" s="184"/>
      <c r="O60" s="182"/>
      <c r="P60" s="184"/>
    </row>
    <row r="61" spans="1:16" ht="12.6" customHeight="1" x14ac:dyDescent="0.2">
      <c r="A61" s="193" t="s">
        <v>150</v>
      </c>
      <c r="B61" s="193"/>
      <c r="C61" s="194"/>
      <c r="D61" s="194"/>
      <c r="E61" s="194"/>
      <c r="F61" s="195"/>
      <c r="I61" s="184"/>
      <c r="J61" s="184"/>
      <c r="N61" s="184"/>
      <c r="O61" s="182"/>
    </row>
    <row r="62" spans="1:16" ht="12.6" customHeight="1" x14ac:dyDescent="0.2">
      <c r="A62" s="194" t="s">
        <v>226</v>
      </c>
      <c r="B62" s="194"/>
      <c r="C62" s="194"/>
      <c r="D62" s="194"/>
      <c r="E62" s="194"/>
      <c r="F62" s="195"/>
      <c r="I62" s="184"/>
      <c r="J62" s="184"/>
      <c r="N62" s="184"/>
      <c r="O62" s="182"/>
    </row>
    <row r="63" spans="1:16" ht="9.9499999999999993" customHeight="1" x14ac:dyDescent="0.2">
      <c r="A63" s="194" t="s">
        <v>152</v>
      </c>
      <c r="B63" s="194"/>
      <c r="C63" s="194"/>
      <c r="D63" s="194"/>
      <c r="E63" s="194"/>
      <c r="F63" s="195"/>
      <c r="I63" s="184"/>
      <c r="J63" s="184"/>
      <c r="N63" s="184"/>
      <c r="O63" s="182"/>
    </row>
    <row r="64" spans="1:16" ht="9.9499999999999993" customHeight="1" x14ac:dyDescent="0.2">
      <c r="A64" s="194" t="s">
        <v>153</v>
      </c>
      <c r="B64" s="194"/>
      <c r="C64" s="194"/>
      <c r="D64" s="194"/>
      <c r="E64" s="194"/>
      <c r="F64" s="194"/>
      <c r="I64" s="184"/>
      <c r="J64" s="184"/>
      <c r="N64" s="184"/>
      <c r="O64" s="182"/>
    </row>
    <row r="65" spans="1:15" ht="9.9499999999999993" customHeight="1" x14ac:dyDescent="0.2">
      <c r="A65" s="194"/>
      <c r="B65" s="194"/>
      <c r="C65" s="194"/>
      <c r="D65" s="194"/>
      <c r="E65" s="194"/>
      <c r="F65" s="194"/>
      <c r="I65" s="184"/>
      <c r="J65" s="184"/>
      <c r="N65" s="184"/>
      <c r="O65" s="182"/>
    </row>
    <row r="66" spans="1:15" ht="9.9499999999999993" customHeight="1" x14ac:dyDescent="0.2">
      <c r="A66" s="197"/>
      <c r="B66" s="197"/>
      <c r="C66" s="194"/>
      <c r="D66" s="194"/>
      <c r="E66" s="194"/>
      <c r="F66" s="195"/>
      <c r="I66" s="184"/>
      <c r="J66" s="184"/>
      <c r="N66" s="184"/>
      <c r="O66" s="182"/>
    </row>
    <row r="67" spans="1:15" ht="9.9499999999999993" customHeight="1" x14ac:dyDescent="0.15">
      <c r="A67" s="198" t="s">
        <v>154</v>
      </c>
      <c r="B67" s="198"/>
      <c r="C67" s="199"/>
      <c r="D67" s="199"/>
      <c r="E67" s="199"/>
      <c r="F67" s="200"/>
      <c r="I67" s="184"/>
      <c r="J67" s="184"/>
    </row>
    <row r="68" spans="1:15" ht="9.9499999999999993" customHeight="1" x14ac:dyDescent="0.15">
      <c r="A68" s="200" t="s">
        <v>227</v>
      </c>
      <c r="B68" s="200"/>
      <c r="C68" s="199"/>
      <c r="D68" s="199"/>
      <c r="E68" s="199"/>
      <c r="F68" s="200"/>
      <c r="I68" s="184"/>
      <c r="J68" s="184"/>
    </row>
    <row r="69" spans="1:15" ht="9.9499999999999993" customHeight="1" x14ac:dyDescent="0.15">
      <c r="A69" s="194" t="s">
        <v>156</v>
      </c>
      <c r="B69" s="194"/>
      <c r="C69" s="199"/>
      <c r="D69" s="199"/>
      <c r="E69" s="199"/>
      <c r="F69" s="200"/>
      <c r="I69" s="184"/>
      <c r="J69" s="184"/>
    </row>
    <row r="70" spans="1:15" ht="9.9499999999999993" customHeight="1" x14ac:dyDescent="0.15">
      <c r="A70" s="194" t="s">
        <v>157</v>
      </c>
      <c r="B70" s="194"/>
      <c r="C70" s="200"/>
      <c r="D70" s="200"/>
      <c r="E70" s="200"/>
      <c r="F70" s="201"/>
      <c r="I70" s="184"/>
      <c r="J70" s="184"/>
    </row>
    <row r="71" spans="1:15" ht="9.9499999999999993" customHeight="1" x14ac:dyDescent="0.2">
      <c r="A71" s="194"/>
      <c r="B71" s="194"/>
      <c r="C71" s="194"/>
      <c r="D71" s="194"/>
      <c r="E71" s="194"/>
      <c r="F71" s="195"/>
      <c r="I71" s="184"/>
      <c r="J71" s="184"/>
    </row>
    <row r="72" spans="1:15" ht="9.9499999999999993" customHeight="1" x14ac:dyDescent="0.2">
      <c r="I72" s="184"/>
      <c r="J72" s="184"/>
    </row>
    <row r="73" spans="1:15" ht="9.9499999999999993" customHeight="1" x14ac:dyDescent="0.2">
      <c r="I73" s="184"/>
      <c r="J73" s="184"/>
    </row>
    <row r="74" spans="1:15" ht="9.9499999999999993" customHeight="1" x14ac:dyDescent="0.2">
      <c r="I74" s="184"/>
      <c r="J74" s="184"/>
    </row>
    <row r="75" spans="1:15" ht="9.9499999999999993" customHeight="1" x14ac:dyDescent="0.2">
      <c r="I75" s="184"/>
      <c r="J75" s="184"/>
    </row>
    <row r="76" spans="1:15" ht="9.9499999999999993" customHeight="1" x14ac:dyDescent="0.2">
      <c r="I76" s="184"/>
      <c r="J76" s="184"/>
    </row>
    <row r="77" spans="1:15" ht="9.9499999999999993" customHeight="1" x14ac:dyDescent="0.2">
      <c r="I77" s="184"/>
      <c r="J77" s="184"/>
    </row>
    <row r="78" spans="1:15" ht="9.9499999999999993" customHeight="1" x14ac:dyDescent="0.2">
      <c r="I78" s="184"/>
      <c r="J78" s="184"/>
    </row>
    <row r="79" spans="1:15" ht="9.9499999999999993" customHeight="1" x14ac:dyDescent="0.2">
      <c r="I79" s="184"/>
      <c r="J79" s="184"/>
    </row>
    <row r="80" spans="1:15" ht="9.9499999999999993" customHeight="1" x14ac:dyDescent="0.2">
      <c r="I80" s="184"/>
      <c r="J80" s="184"/>
    </row>
  </sheetData>
  <mergeCells count="9">
    <mergeCell ref="E33:E34"/>
    <mergeCell ref="F33:F34"/>
    <mergeCell ref="A1:E1"/>
    <mergeCell ref="B2:F2"/>
    <mergeCell ref="G2:H2"/>
    <mergeCell ref="E3:E4"/>
    <mergeCell ref="F3:F4"/>
    <mergeCell ref="B32:F32"/>
    <mergeCell ref="G32:H3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27DE-87B8-45ED-80BD-2AA5CEC0AB63}">
  <dimension ref="A1:AC80"/>
  <sheetViews>
    <sheetView showGridLines="0" workbookViewId="0">
      <selection activeCell="P5" sqref="P5"/>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221</v>
      </c>
      <c r="B1" s="225"/>
      <c r="C1" s="225"/>
      <c r="D1" s="225"/>
      <c r="E1" s="225"/>
      <c r="F1" s="145"/>
      <c r="G1" s="145"/>
      <c r="H1" s="145"/>
      <c r="I1" s="145"/>
      <c r="J1" s="145"/>
      <c r="K1" s="145"/>
    </row>
    <row r="2" spans="1:29" ht="18" customHeight="1" x14ac:dyDescent="0.2">
      <c r="A2" s="146"/>
      <c r="B2" s="222" t="s">
        <v>222</v>
      </c>
      <c r="C2" s="222"/>
      <c r="D2" s="222"/>
      <c r="E2" s="222"/>
      <c r="F2" s="222"/>
      <c r="G2" s="222" t="s">
        <v>114</v>
      </c>
      <c r="H2" s="222"/>
      <c r="I2" s="222"/>
      <c r="J2" s="222"/>
      <c r="K2" s="222"/>
      <c r="L2" s="223"/>
      <c r="M2" s="223"/>
    </row>
    <row r="3" spans="1:29" ht="12.6" customHeight="1" x14ac:dyDescent="0.3">
      <c r="A3" s="147"/>
      <c r="B3" s="148"/>
      <c r="C3" s="149"/>
      <c r="D3" s="149"/>
      <c r="E3" s="224" t="s">
        <v>197</v>
      </c>
      <c r="F3" s="224" t="s">
        <v>189</v>
      </c>
      <c r="G3" s="149"/>
      <c r="H3" s="148"/>
      <c r="I3" s="148"/>
      <c r="J3" s="224" t="s">
        <v>197</v>
      </c>
      <c r="K3" s="228"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8"/>
      <c r="L4" s="179"/>
      <c r="M4" s="181"/>
      <c r="Q4" s="182"/>
      <c r="R4" s="182"/>
    </row>
    <row r="5" spans="1:29" s="180" customFormat="1" ht="12" customHeight="1" x14ac:dyDescent="0.2">
      <c r="A5" s="151" t="s">
        <v>16</v>
      </c>
      <c r="B5" s="152">
        <v>876193</v>
      </c>
      <c r="C5" s="152">
        <v>676060</v>
      </c>
      <c r="D5" s="153">
        <v>951581</v>
      </c>
      <c r="E5" s="154">
        <v>8.6040404340139709E-2</v>
      </c>
      <c r="F5" s="155">
        <v>0.40753927166227855</v>
      </c>
      <c r="G5" s="152">
        <v>35679421</v>
      </c>
      <c r="H5" s="152">
        <v>22013861</v>
      </c>
      <c r="I5" s="153">
        <v>31210119</v>
      </c>
      <c r="J5" s="154">
        <v>-0.1252627389889539</v>
      </c>
      <c r="K5" s="155">
        <v>0.41774852671232909</v>
      </c>
      <c r="L5" s="183"/>
      <c r="M5" s="183"/>
      <c r="N5" s="184"/>
      <c r="O5" s="185"/>
      <c r="P5" s="186"/>
      <c r="Q5" s="187"/>
      <c r="R5" s="182"/>
      <c r="U5" s="184"/>
      <c r="V5" s="182"/>
      <c r="W5" s="184"/>
      <c r="X5" s="184"/>
      <c r="Y5" s="184"/>
      <c r="Z5" s="184"/>
      <c r="AA5" s="184"/>
      <c r="AB5" s="184"/>
      <c r="AC5" s="184"/>
    </row>
    <row r="6" spans="1:29" ht="12" customHeight="1" x14ac:dyDescent="0.2">
      <c r="A6" s="156" t="s">
        <v>11</v>
      </c>
      <c r="B6" s="157">
        <v>408544</v>
      </c>
      <c r="C6" s="157">
        <v>318409</v>
      </c>
      <c r="D6" s="158">
        <v>540008</v>
      </c>
      <c r="E6" s="159">
        <v>0.32178663742461033</v>
      </c>
      <c r="F6" s="160">
        <v>0.695957086640139</v>
      </c>
      <c r="G6" s="157">
        <v>28720491</v>
      </c>
      <c r="H6" s="157">
        <v>17247876</v>
      </c>
      <c r="I6" s="158">
        <v>25130857</v>
      </c>
      <c r="J6" s="159">
        <v>-0.12498511950927305</v>
      </c>
      <c r="K6" s="160">
        <v>0.45704068141491749</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467649</v>
      </c>
      <c r="C7" s="157">
        <v>357651</v>
      </c>
      <c r="D7" s="158">
        <v>411573</v>
      </c>
      <c r="E7" s="159">
        <v>-0.11991044565475384</v>
      </c>
      <c r="F7" s="160">
        <v>0.15076708858635923</v>
      </c>
      <c r="G7" s="157">
        <v>6958930</v>
      </c>
      <c r="H7" s="157">
        <v>4765985</v>
      </c>
      <c r="I7" s="158">
        <v>6079262</v>
      </c>
      <c r="J7" s="159">
        <v>-0.12640851395257602</v>
      </c>
      <c r="K7" s="160">
        <v>0.27555206321463444</v>
      </c>
      <c r="L7" s="183"/>
      <c r="M7" s="183"/>
      <c r="N7" s="184"/>
      <c r="O7" s="185"/>
      <c r="P7" s="186"/>
      <c r="Q7" s="187"/>
      <c r="R7" s="184"/>
      <c r="S7" s="184"/>
      <c r="T7" s="182"/>
    </row>
    <row r="8" spans="1:29" s="180" customFormat="1" ht="12" customHeight="1" x14ac:dyDescent="0.2">
      <c r="A8" s="151" t="s">
        <v>13</v>
      </c>
      <c r="B8" s="152">
        <v>849328</v>
      </c>
      <c r="C8" s="152">
        <v>612190</v>
      </c>
      <c r="D8" s="153">
        <v>651172</v>
      </c>
      <c r="E8" s="154">
        <v>-0.23330915735734603</v>
      </c>
      <c r="F8" s="155">
        <v>6.3676309642431317E-2</v>
      </c>
      <c r="G8" s="152">
        <v>12365256</v>
      </c>
      <c r="H8" s="152">
        <v>7569054</v>
      </c>
      <c r="I8" s="153">
        <v>9837110</v>
      </c>
      <c r="J8" s="154">
        <v>-0.20445561337347162</v>
      </c>
      <c r="K8" s="155">
        <v>0.29964854260519225</v>
      </c>
      <c r="L8" s="183"/>
      <c r="M8" s="183"/>
      <c r="N8" s="184"/>
      <c r="O8" s="185"/>
      <c r="P8" s="186"/>
      <c r="Q8" s="187"/>
      <c r="R8" s="184"/>
      <c r="S8" s="184"/>
      <c r="T8" s="182"/>
    </row>
    <row r="9" spans="1:29" s="180" customFormat="1" ht="12" customHeight="1" x14ac:dyDescent="0.2">
      <c r="A9" s="156" t="s">
        <v>11</v>
      </c>
      <c r="B9" s="157">
        <v>152009</v>
      </c>
      <c r="C9" s="157">
        <v>128006</v>
      </c>
      <c r="D9" s="158">
        <v>172070</v>
      </c>
      <c r="E9" s="159">
        <v>0.13197244899973026</v>
      </c>
      <c r="F9" s="160">
        <v>0.34423386403762324</v>
      </c>
      <c r="G9" s="157">
        <v>3333332</v>
      </c>
      <c r="H9" s="157">
        <v>1792577</v>
      </c>
      <c r="I9" s="158">
        <v>3768176</v>
      </c>
      <c r="J9" s="159">
        <v>0.13045325218130088</v>
      </c>
      <c r="K9" s="160">
        <v>1.1020999376874747</v>
      </c>
      <c r="L9" s="183"/>
      <c r="M9" s="183"/>
      <c r="N9" s="184"/>
      <c r="O9" s="185"/>
      <c r="P9" s="186"/>
      <c r="Q9" s="187"/>
      <c r="R9" s="184"/>
      <c r="S9" s="184"/>
      <c r="T9" s="182"/>
    </row>
    <row r="10" spans="1:29" s="180" customFormat="1" ht="12" customHeight="1" x14ac:dyDescent="0.2">
      <c r="A10" s="156" t="s">
        <v>12</v>
      </c>
      <c r="B10" s="161">
        <v>697319</v>
      </c>
      <c r="C10" s="161">
        <v>484184</v>
      </c>
      <c r="D10" s="158">
        <v>479102</v>
      </c>
      <c r="E10" s="159">
        <v>-0.31293712060047119</v>
      </c>
      <c r="F10" s="162">
        <v>-1.0496009781405413E-2</v>
      </c>
      <c r="G10" s="161">
        <v>9031924</v>
      </c>
      <c r="H10" s="161">
        <v>5776477</v>
      </c>
      <c r="I10" s="158">
        <v>6068934</v>
      </c>
      <c r="J10" s="159">
        <v>-0.32805745486786642</v>
      </c>
      <c r="K10" s="162">
        <v>5.0628956022849225E-2</v>
      </c>
      <c r="L10" s="183"/>
      <c r="M10" s="183"/>
      <c r="N10" s="184"/>
      <c r="O10" s="185"/>
      <c r="P10" s="186"/>
      <c r="Q10" s="187"/>
      <c r="R10" s="184"/>
      <c r="S10" s="184"/>
      <c r="T10" s="182"/>
    </row>
    <row r="11" spans="1:29" s="180" customFormat="1" ht="12" customHeight="1" x14ac:dyDescent="0.2">
      <c r="A11" s="151" t="s">
        <v>172</v>
      </c>
      <c r="B11" s="163">
        <v>978045</v>
      </c>
      <c r="C11" s="163">
        <v>642987</v>
      </c>
      <c r="D11" s="153">
        <v>762837</v>
      </c>
      <c r="E11" s="154">
        <v>-0.22003895526279471</v>
      </c>
      <c r="F11" s="164">
        <v>0.1863956814056893</v>
      </c>
      <c r="G11" s="163">
        <v>13740595</v>
      </c>
      <c r="H11" s="163">
        <v>7029630</v>
      </c>
      <c r="I11" s="153">
        <v>8644967</v>
      </c>
      <c r="J11" s="154">
        <v>-0.37084478510573959</v>
      </c>
      <c r="K11" s="164">
        <v>0.22978976133879025</v>
      </c>
      <c r="L11" s="183"/>
      <c r="M11" s="183"/>
      <c r="N11" s="184"/>
      <c r="O11" s="185"/>
      <c r="P11" s="186"/>
      <c r="Q11" s="187"/>
      <c r="R11" s="184"/>
      <c r="S11" s="184"/>
      <c r="T11" s="182"/>
    </row>
    <row r="12" spans="1:29" s="180" customFormat="1" ht="12" customHeight="1" x14ac:dyDescent="0.2">
      <c r="A12" s="156" t="s">
        <v>11</v>
      </c>
      <c r="B12" s="161">
        <v>162586</v>
      </c>
      <c r="C12" s="161">
        <v>123379</v>
      </c>
      <c r="D12" s="158">
        <v>150910</v>
      </c>
      <c r="E12" s="159">
        <v>-7.1814301354360177E-2</v>
      </c>
      <c r="F12" s="162">
        <v>0.22314170158616942</v>
      </c>
      <c r="G12" s="161">
        <v>2277395</v>
      </c>
      <c r="H12" s="161">
        <v>1301315</v>
      </c>
      <c r="I12" s="158">
        <v>1902934</v>
      </c>
      <c r="J12" s="159">
        <v>-0.16442514363999217</v>
      </c>
      <c r="K12" s="162">
        <v>0.46231619554066472</v>
      </c>
      <c r="L12" s="183"/>
      <c r="M12" s="183"/>
      <c r="N12" s="184"/>
      <c r="O12" s="185"/>
      <c r="P12" s="186"/>
      <c r="Q12" s="187"/>
      <c r="R12" s="184"/>
      <c r="S12" s="184"/>
      <c r="T12" s="182"/>
    </row>
    <row r="13" spans="1:29" s="180" customFormat="1" ht="12" customHeight="1" x14ac:dyDescent="0.2">
      <c r="A13" s="156" t="s">
        <v>12</v>
      </c>
      <c r="B13" s="161">
        <v>815459</v>
      </c>
      <c r="C13" s="161">
        <v>519608</v>
      </c>
      <c r="D13" s="158">
        <v>611927</v>
      </c>
      <c r="E13" s="159">
        <v>-0.24959194760251591</v>
      </c>
      <c r="F13" s="162">
        <v>0.17767047466551711</v>
      </c>
      <c r="G13" s="161">
        <v>11463200</v>
      </c>
      <c r="H13" s="161">
        <v>5728315</v>
      </c>
      <c r="I13" s="158">
        <v>6742033</v>
      </c>
      <c r="J13" s="159">
        <v>-0.41185419429129733</v>
      </c>
      <c r="K13" s="162">
        <v>0.17696617591735087</v>
      </c>
      <c r="L13" s="183"/>
      <c r="M13" s="183"/>
      <c r="N13" s="184"/>
      <c r="O13" s="185"/>
      <c r="P13" s="186"/>
      <c r="Q13" s="187"/>
      <c r="R13" s="184"/>
      <c r="S13" s="184"/>
      <c r="T13" s="182"/>
    </row>
    <row r="14" spans="1:29" s="180" customFormat="1" ht="12" customHeight="1" x14ac:dyDescent="0.2">
      <c r="A14" s="151" t="s">
        <v>173</v>
      </c>
      <c r="B14" s="163">
        <v>82060</v>
      </c>
      <c r="C14" s="163">
        <v>75734</v>
      </c>
      <c r="D14" s="153">
        <v>83850</v>
      </c>
      <c r="E14" s="154">
        <v>2.1813307336095544E-2</v>
      </c>
      <c r="F14" s="164">
        <v>0.10716454960783794</v>
      </c>
      <c r="G14" s="163">
        <v>4337733</v>
      </c>
      <c r="H14" s="163">
        <v>2909337</v>
      </c>
      <c r="I14" s="153">
        <v>3904083</v>
      </c>
      <c r="J14" s="154">
        <v>-9.9971575013953151E-2</v>
      </c>
      <c r="K14" s="164">
        <v>0.34191501362681609</v>
      </c>
      <c r="L14" s="183"/>
      <c r="M14" s="183"/>
      <c r="N14" s="184"/>
      <c r="O14" s="185"/>
      <c r="P14" s="186"/>
      <c r="Q14" s="187"/>
      <c r="R14" s="184"/>
      <c r="S14" s="184"/>
      <c r="T14" s="182"/>
    </row>
    <row r="15" spans="1:29" ht="12" customHeight="1" x14ac:dyDescent="0.2">
      <c r="A15" s="156" t="s">
        <v>11</v>
      </c>
      <c r="B15" s="161">
        <v>0</v>
      </c>
      <c r="C15" s="161">
        <v>0</v>
      </c>
      <c r="D15" s="158">
        <v>3005</v>
      </c>
      <c r="E15" s="165" t="s">
        <v>140</v>
      </c>
      <c r="F15" s="162" t="s">
        <v>140</v>
      </c>
      <c r="G15" s="161">
        <v>1873335</v>
      </c>
      <c r="H15" s="161">
        <v>1000541</v>
      </c>
      <c r="I15" s="158">
        <v>1861655</v>
      </c>
      <c r="J15" s="165">
        <v>-6.2348698978025308E-3</v>
      </c>
      <c r="K15" s="162">
        <v>0.86064838922143116</v>
      </c>
      <c r="L15" s="183"/>
      <c r="M15" s="183"/>
      <c r="N15" s="184"/>
      <c r="O15" s="185"/>
      <c r="P15" s="186"/>
      <c r="Q15" s="187"/>
      <c r="R15" s="184"/>
      <c r="S15" s="184"/>
      <c r="T15" s="182"/>
    </row>
    <row r="16" spans="1:29" ht="12" customHeight="1" x14ac:dyDescent="0.2">
      <c r="A16" s="156" t="s">
        <v>12</v>
      </c>
      <c r="B16" s="161">
        <v>82060</v>
      </c>
      <c r="C16" s="161">
        <v>75734</v>
      </c>
      <c r="D16" s="158">
        <v>80845</v>
      </c>
      <c r="E16" s="159">
        <v>-1.4806239337070481E-2</v>
      </c>
      <c r="F16" s="162">
        <v>6.7486201705970972E-2</v>
      </c>
      <c r="G16" s="161">
        <v>2464398</v>
      </c>
      <c r="H16" s="161">
        <v>1908796</v>
      </c>
      <c r="I16" s="158">
        <v>2042428</v>
      </c>
      <c r="J16" s="159">
        <v>-0.17122640093036923</v>
      </c>
      <c r="K16" s="162">
        <v>7.0008528936565284E-2</v>
      </c>
      <c r="L16" s="183"/>
      <c r="M16" s="183"/>
      <c r="N16" s="184"/>
      <c r="O16" s="185"/>
      <c r="P16" s="186"/>
      <c r="Q16" s="187"/>
      <c r="R16" s="184"/>
      <c r="S16" s="184"/>
      <c r="T16" s="182"/>
    </row>
    <row r="17" spans="1:24" s="180" customFormat="1" ht="12" customHeight="1" x14ac:dyDescent="0.2">
      <c r="A17" s="151" t="s">
        <v>14</v>
      </c>
      <c r="B17" s="163">
        <v>30023</v>
      </c>
      <c r="C17" s="163">
        <v>33025</v>
      </c>
      <c r="D17" s="153">
        <v>34288</v>
      </c>
      <c r="E17" s="154">
        <v>0.14205775572061419</v>
      </c>
      <c r="F17" s="164">
        <v>3.8243754731264179E-2</v>
      </c>
      <c r="G17" s="163">
        <v>1084901</v>
      </c>
      <c r="H17" s="163">
        <v>579635</v>
      </c>
      <c r="I17" s="153">
        <v>705440</v>
      </c>
      <c r="J17" s="154">
        <v>-0.34976555464507819</v>
      </c>
      <c r="K17" s="164">
        <v>0.21704175903801537</v>
      </c>
      <c r="L17" s="183"/>
      <c r="M17" s="183"/>
      <c r="N17" s="184"/>
      <c r="O17" s="185"/>
      <c r="P17" s="186"/>
      <c r="Q17" s="187"/>
      <c r="R17" s="184"/>
      <c r="S17" s="184"/>
      <c r="T17" s="182"/>
    </row>
    <row r="18" spans="1:24" ht="12" customHeight="1" x14ac:dyDescent="0.2">
      <c r="A18" s="156" t="s">
        <v>11</v>
      </c>
      <c r="B18" s="161">
        <v>3668</v>
      </c>
      <c r="C18" s="161">
        <v>10870</v>
      </c>
      <c r="D18" s="158">
        <v>5336</v>
      </c>
      <c r="E18" s="159">
        <v>0.45474372955288977</v>
      </c>
      <c r="F18" s="162">
        <v>-0.50910763569457229</v>
      </c>
      <c r="G18" s="161">
        <v>591416</v>
      </c>
      <c r="H18" s="161">
        <v>210140</v>
      </c>
      <c r="I18" s="158">
        <v>273402</v>
      </c>
      <c r="J18" s="159">
        <v>-0.53771626063549172</v>
      </c>
      <c r="K18" s="162">
        <v>0.30104692110021891</v>
      </c>
      <c r="L18" s="183"/>
      <c r="M18" s="183"/>
      <c r="N18" s="184"/>
      <c r="O18" s="185"/>
      <c r="P18" s="186"/>
      <c r="Q18" s="187"/>
      <c r="R18" s="184"/>
      <c r="S18" s="184"/>
      <c r="T18" s="182"/>
    </row>
    <row r="19" spans="1:24" ht="12" customHeight="1" x14ac:dyDescent="0.2">
      <c r="A19" s="156" t="s">
        <v>12</v>
      </c>
      <c r="B19" s="161">
        <v>26355</v>
      </c>
      <c r="C19" s="161">
        <v>22155</v>
      </c>
      <c r="D19" s="158">
        <v>28952</v>
      </c>
      <c r="E19" s="159">
        <v>9.8539176626825986E-2</v>
      </c>
      <c r="F19" s="162">
        <v>0.30679304897314386</v>
      </c>
      <c r="G19" s="161">
        <v>493485</v>
      </c>
      <c r="H19" s="161">
        <v>369495</v>
      </c>
      <c r="I19" s="158">
        <v>432038</v>
      </c>
      <c r="J19" s="159">
        <v>-0.12451644933483286</v>
      </c>
      <c r="K19" s="162">
        <v>0.16926616057050836</v>
      </c>
      <c r="L19" s="183"/>
      <c r="M19" s="183"/>
      <c r="N19" s="184"/>
      <c r="O19" s="185"/>
      <c r="P19" s="186"/>
      <c r="Q19" s="187"/>
      <c r="R19" s="184"/>
      <c r="S19" s="184"/>
      <c r="T19" s="182"/>
    </row>
    <row r="20" spans="1:24" s="180" customFormat="1" ht="12" customHeight="1" x14ac:dyDescent="0.2">
      <c r="A20" s="151" t="s">
        <v>146</v>
      </c>
      <c r="B20" s="163">
        <v>542334</v>
      </c>
      <c r="C20" s="163">
        <v>570840</v>
      </c>
      <c r="D20" s="153">
        <v>696913</v>
      </c>
      <c r="E20" s="154">
        <v>0.28502546401295148</v>
      </c>
      <c r="F20" s="164">
        <v>0.22085523088781445</v>
      </c>
      <c r="G20" s="163">
        <v>6422829</v>
      </c>
      <c r="H20" s="163">
        <v>6103697</v>
      </c>
      <c r="I20" s="153">
        <v>7230156</v>
      </c>
      <c r="J20" s="154">
        <v>0.12569648047612669</v>
      </c>
      <c r="K20" s="164">
        <v>0.18455355827787656</v>
      </c>
      <c r="L20" s="183"/>
      <c r="M20" s="183"/>
      <c r="N20" s="184"/>
      <c r="O20" s="185"/>
      <c r="P20" s="186"/>
      <c r="Q20" s="187"/>
      <c r="R20" s="184"/>
      <c r="S20" s="184"/>
      <c r="T20" s="182"/>
    </row>
    <row r="21" spans="1:24" ht="12" customHeight="1" x14ac:dyDescent="0.2">
      <c r="A21" s="156" t="s">
        <v>11</v>
      </c>
      <c r="B21" s="161">
        <v>232905</v>
      </c>
      <c r="C21" s="161">
        <v>163666</v>
      </c>
      <c r="D21" s="158">
        <v>285452</v>
      </c>
      <c r="E21" s="159">
        <v>0.22561559434104028</v>
      </c>
      <c r="F21" s="162">
        <v>0.74411301064362778</v>
      </c>
      <c r="G21" s="161">
        <v>3039074</v>
      </c>
      <c r="H21" s="161">
        <v>1577735</v>
      </c>
      <c r="I21" s="158">
        <v>2660576</v>
      </c>
      <c r="J21" s="159">
        <v>-0.12454385776720145</v>
      </c>
      <c r="K21" s="162">
        <v>0.68632628419855046</v>
      </c>
      <c r="L21" s="183"/>
      <c r="M21" s="183"/>
      <c r="N21" s="184"/>
      <c r="O21" s="185"/>
      <c r="P21" s="186"/>
      <c r="Q21" s="187"/>
      <c r="R21" s="184"/>
      <c r="S21" s="203"/>
      <c r="T21" s="182"/>
    </row>
    <row r="22" spans="1:24" ht="12" customHeight="1" x14ac:dyDescent="0.2">
      <c r="A22" s="156" t="s">
        <v>12</v>
      </c>
      <c r="B22" s="161">
        <v>309429</v>
      </c>
      <c r="C22" s="161">
        <v>407174</v>
      </c>
      <c r="D22" s="158">
        <v>411461</v>
      </c>
      <c r="E22" s="159">
        <v>0.32974284892495542</v>
      </c>
      <c r="F22" s="162">
        <v>1.0528668333439795E-2</v>
      </c>
      <c r="G22" s="161">
        <v>3383755</v>
      </c>
      <c r="H22" s="161">
        <v>4525962</v>
      </c>
      <c r="I22" s="158">
        <v>4569580</v>
      </c>
      <c r="J22" s="159">
        <v>0.35044647144961738</v>
      </c>
      <c r="K22" s="162">
        <v>9.637288161058466E-3</v>
      </c>
      <c r="L22" s="183"/>
      <c r="M22" s="183"/>
      <c r="N22" s="184"/>
      <c r="O22" s="185"/>
      <c r="P22" s="186"/>
      <c r="Q22" s="187"/>
      <c r="R22" s="184"/>
      <c r="S22" s="184"/>
      <c r="T22" s="182"/>
    </row>
    <row r="23" spans="1:24" s="180" customFormat="1" ht="12" customHeight="1" x14ac:dyDescent="0.2">
      <c r="A23" s="151" t="s">
        <v>23</v>
      </c>
      <c r="B23" s="163">
        <v>247558</v>
      </c>
      <c r="C23" s="163">
        <v>215893</v>
      </c>
      <c r="D23" s="153">
        <v>294083</v>
      </c>
      <c r="E23" s="154">
        <v>0.18793575646919103</v>
      </c>
      <c r="F23" s="164">
        <v>0.36217014910163825</v>
      </c>
      <c r="G23" s="163">
        <v>4309768</v>
      </c>
      <c r="H23" s="163">
        <v>2191346</v>
      </c>
      <c r="I23" s="153">
        <v>3612927</v>
      </c>
      <c r="J23" s="154">
        <v>-0.16168874983525794</v>
      </c>
      <c r="K23" s="164">
        <v>0.64872503018692629</v>
      </c>
      <c r="L23" s="183"/>
      <c r="M23" s="183"/>
      <c r="N23" s="184"/>
      <c r="O23" s="185"/>
      <c r="P23" s="186"/>
      <c r="Q23" s="187"/>
      <c r="R23" s="184"/>
      <c r="S23" s="184"/>
      <c r="T23" s="182"/>
    </row>
    <row r="24" spans="1:24" s="180" customFormat="1" ht="12" customHeight="1" x14ac:dyDescent="0.2">
      <c r="A24" s="151" t="s">
        <v>204</v>
      </c>
      <c r="B24" s="152">
        <v>754443</v>
      </c>
      <c r="C24" s="152">
        <v>280044</v>
      </c>
      <c r="D24" s="153">
        <v>743482</v>
      </c>
      <c r="E24" s="154">
        <v>-1.4528599244740814E-2</v>
      </c>
      <c r="F24" s="155">
        <v>1.6548756623959093</v>
      </c>
      <c r="G24" s="152">
        <v>8383973</v>
      </c>
      <c r="H24" s="152">
        <v>1757979</v>
      </c>
      <c r="I24" s="153">
        <v>6340684</v>
      </c>
      <c r="J24" s="154">
        <v>-0.24371369039475677</v>
      </c>
      <c r="K24" s="155">
        <v>2.6068030391716852</v>
      </c>
      <c r="L24" s="183"/>
      <c r="M24" s="183"/>
      <c r="N24" s="184"/>
      <c r="O24" s="185"/>
      <c r="P24" s="186"/>
      <c r="Q24" s="187"/>
      <c r="R24" s="184"/>
      <c r="S24" s="184"/>
      <c r="T24" s="182"/>
    </row>
    <row r="25" spans="1:24" s="180" customFormat="1" ht="12" customHeight="1" x14ac:dyDescent="0.2">
      <c r="A25" s="151" t="s">
        <v>18</v>
      </c>
      <c r="B25" s="152">
        <v>60223</v>
      </c>
      <c r="C25" s="152">
        <v>41812</v>
      </c>
      <c r="D25" s="153">
        <v>65666</v>
      </c>
      <c r="E25" s="154">
        <v>9.0380751540109161E-2</v>
      </c>
      <c r="F25" s="155">
        <v>0.57050607481105908</v>
      </c>
      <c r="G25" s="152">
        <v>3040723</v>
      </c>
      <c r="H25" s="152">
        <v>524276</v>
      </c>
      <c r="I25" s="153">
        <v>1476131</v>
      </c>
      <c r="J25" s="154">
        <v>-0.51454604710787533</v>
      </c>
      <c r="K25" s="155">
        <v>1.8155608877766674</v>
      </c>
      <c r="L25" s="183"/>
      <c r="M25" s="183"/>
      <c r="N25" s="184"/>
      <c r="O25" s="185"/>
      <c r="P25" s="186"/>
      <c r="Q25" s="187"/>
      <c r="R25" s="184"/>
      <c r="S25" s="184"/>
      <c r="T25" s="182"/>
    </row>
    <row r="26" spans="1:24" s="180" customFormat="1" ht="12" customHeight="1" x14ac:dyDescent="0.2">
      <c r="A26" s="151" t="s">
        <v>45</v>
      </c>
      <c r="B26" s="152">
        <v>196851</v>
      </c>
      <c r="C26" s="152">
        <v>135115</v>
      </c>
      <c r="D26" s="153">
        <v>181071</v>
      </c>
      <c r="E26" s="154">
        <v>-8.0162153100568401E-2</v>
      </c>
      <c r="F26" s="155">
        <v>0.34012507863671693</v>
      </c>
      <c r="G26" s="152">
        <v>2677618</v>
      </c>
      <c r="H26" s="152">
        <v>1391378</v>
      </c>
      <c r="I26" s="153">
        <v>2371423</v>
      </c>
      <c r="J26" s="154">
        <v>-0.11435350374848097</v>
      </c>
      <c r="K26" s="155">
        <v>0.70437005616015202</v>
      </c>
      <c r="L26" s="183"/>
      <c r="M26" s="183"/>
      <c r="N26" s="184"/>
      <c r="O26" s="185"/>
      <c r="P26" s="186"/>
      <c r="Q26" s="187"/>
      <c r="R26" s="184"/>
      <c r="S26" s="184"/>
      <c r="T26" s="182"/>
    </row>
    <row r="27" spans="1:24" s="180" customFormat="1" ht="12" customHeight="1" x14ac:dyDescent="0.2">
      <c r="A27" s="151" t="s">
        <v>20</v>
      </c>
      <c r="B27" s="152">
        <v>231145</v>
      </c>
      <c r="C27" s="152">
        <v>179582</v>
      </c>
      <c r="D27" s="153">
        <v>247736</v>
      </c>
      <c r="E27" s="154">
        <v>7.1777455709619575E-2</v>
      </c>
      <c r="F27" s="155">
        <v>0.37951465068882184</v>
      </c>
      <c r="G27" s="152">
        <v>3435531</v>
      </c>
      <c r="H27" s="152">
        <v>1404478</v>
      </c>
      <c r="I27" s="153">
        <v>3124605</v>
      </c>
      <c r="J27" s="154">
        <v>-9.0503040141392987E-2</v>
      </c>
      <c r="K27" s="155">
        <v>1.2247447094222905</v>
      </c>
      <c r="L27" s="183"/>
      <c r="M27" s="183"/>
      <c r="N27" s="184"/>
      <c r="O27" s="185"/>
      <c r="P27" s="186"/>
      <c r="Q27" s="187"/>
      <c r="R27" s="184"/>
      <c r="S27" s="184"/>
      <c r="T27" s="182"/>
    </row>
    <row r="28" spans="1:24" s="180" customFormat="1" ht="12" customHeight="1" x14ac:dyDescent="0.2">
      <c r="A28" s="147" t="s">
        <v>133</v>
      </c>
      <c r="B28" s="166">
        <v>4305869</v>
      </c>
      <c r="C28" s="166">
        <v>3463282</v>
      </c>
      <c r="D28" s="166">
        <v>4712679</v>
      </c>
      <c r="E28" s="167">
        <v>9.4478025225570139E-2</v>
      </c>
      <c r="F28" s="167">
        <v>0.36075520272389028</v>
      </c>
      <c r="G28" s="166">
        <v>89055519</v>
      </c>
      <c r="H28" s="166">
        <v>51803064</v>
      </c>
      <c r="I28" s="166">
        <v>78457645</v>
      </c>
      <c r="J28" s="167">
        <v>-0.11900300081345883</v>
      </c>
      <c r="K28" s="167">
        <v>0.51453676562451989</v>
      </c>
      <c r="L28" s="183"/>
      <c r="M28" s="183"/>
      <c r="N28" s="161"/>
      <c r="O28" s="185"/>
      <c r="P28" s="186"/>
      <c r="Q28" s="187"/>
      <c r="R28" s="161"/>
      <c r="S28" s="161"/>
      <c r="T28" s="188"/>
      <c r="U28" s="188"/>
      <c r="V28" s="188"/>
      <c r="W28" s="188"/>
    </row>
    <row r="29" spans="1:24" ht="12" customHeight="1" x14ac:dyDescent="0.2">
      <c r="A29" s="156" t="s">
        <v>11</v>
      </c>
      <c r="B29" s="157">
        <v>1955729</v>
      </c>
      <c r="C29" s="157">
        <v>1423999</v>
      </c>
      <c r="D29" s="158">
        <v>2484493</v>
      </c>
      <c r="E29" s="159">
        <v>0.27036670213511171</v>
      </c>
      <c r="F29" s="160">
        <v>0.74472945556843784</v>
      </c>
      <c r="G29" s="157">
        <v>55469786</v>
      </c>
      <c r="H29" s="157">
        <v>28511294</v>
      </c>
      <c r="I29" s="158">
        <v>50276578</v>
      </c>
      <c r="J29" s="159">
        <v>-9.362228294877506E-2</v>
      </c>
      <c r="K29" s="160">
        <v>0.76339165805662845</v>
      </c>
      <c r="L29" s="183"/>
      <c r="M29" s="183"/>
      <c r="N29" s="184"/>
      <c r="O29" s="185"/>
      <c r="P29" s="186"/>
      <c r="Q29" s="187"/>
      <c r="R29" s="184"/>
      <c r="S29" s="184"/>
      <c r="T29" s="188"/>
      <c r="U29" s="188"/>
      <c r="V29" s="188"/>
      <c r="W29" s="188"/>
      <c r="X29" s="184"/>
    </row>
    <row r="30" spans="1:24" ht="12" customHeight="1" x14ac:dyDescent="0.2">
      <c r="A30" s="156" t="s">
        <v>12</v>
      </c>
      <c r="B30" s="157">
        <v>2350140</v>
      </c>
      <c r="C30" s="157">
        <v>2039283</v>
      </c>
      <c r="D30" s="158">
        <v>2228186</v>
      </c>
      <c r="E30" s="159">
        <v>-5.1892227697073356E-2</v>
      </c>
      <c r="F30" s="160">
        <v>9.2632067251087857E-2</v>
      </c>
      <c r="G30" s="157">
        <v>33585733</v>
      </c>
      <c r="H30" s="157">
        <v>23291770</v>
      </c>
      <c r="I30" s="158">
        <v>28181067</v>
      </c>
      <c r="J30" s="159">
        <v>-0.16092148413137208</v>
      </c>
      <c r="K30" s="160">
        <v>0.20991521898078158</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222</v>
      </c>
      <c r="C32" s="222"/>
      <c r="D32" s="222"/>
      <c r="E32" s="222"/>
      <c r="F32" s="222"/>
      <c r="G32" s="222" t="s">
        <v>114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4" t="s">
        <v>197</v>
      </c>
      <c r="K33" s="228" t="s">
        <v>189</v>
      </c>
      <c r="L33" s="179"/>
      <c r="M33" s="179"/>
      <c r="N33" s="184"/>
      <c r="O33" s="185"/>
      <c r="P33" s="184"/>
      <c r="Q33" s="182"/>
      <c r="R33" s="184"/>
      <c r="S33" s="184"/>
      <c r="T33" s="182"/>
    </row>
    <row r="34" spans="1:21" ht="12.75" x14ac:dyDescent="0.15">
      <c r="A34" s="147" t="s">
        <v>147</v>
      </c>
      <c r="B34" s="148">
        <v>2019</v>
      </c>
      <c r="C34" s="150">
        <v>2021</v>
      </c>
      <c r="D34" s="150">
        <v>2022</v>
      </c>
      <c r="E34" s="227"/>
      <c r="F34" s="227"/>
      <c r="G34" s="148">
        <v>2019</v>
      </c>
      <c r="H34" s="150">
        <v>2021</v>
      </c>
      <c r="I34" s="150">
        <v>2022</v>
      </c>
      <c r="J34" s="224"/>
      <c r="K34" s="228"/>
      <c r="L34" s="179"/>
      <c r="M34" s="181"/>
      <c r="N34" s="184"/>
      <c r="O34" s="185"/>
      <c r="P34" s="184"/>
      <c r="Q34" s="182"/>
      <c r="R34" s="184"/>
      <c r="S34" s="184"/>
      <c r="T34" s="182"/>
    </row>
    <row r="35" spans="1:21" s="180" customFormat="1" ht="12" customHeight="1" x14ac:dyDescent="0.2">
      <c r="A35" s="151" t="s">
        <v>16</v>
      </c>
      <c r="B35" s="152">
        <v>5925</v>
      </c>
      <c r="C35" s="152">
        <v>5237</v>
      </c>
      <c r="D35" s="153">
        <v>6752</v>
      </c>
      <c r="E35" s="154">
        <v>0.13957805907172993</v>
      </c>
      <c r="F35" s="155">
        <v>0.28928776016803504</v>
      </c>
      <c r="G35" s="152">
        <v>197379</v>
      </c>
      <c r="H35" s="152">
        <v>126043</v>
      </c>
      <c r="I35" s="153">
        <v>187032</v>
      </c>
      <c r="J35" s="154">
        <v>-5.2421990181326317E-2</v>
      </c>
      <c r="K35" s="155">
        <v>0.48387455074855401</v>
      </c>
      <c r="L35" s="183"/>
      <c r="M35" s="182"/>
      <c r="N35" s="184"/>
      <c r="O35" s="191"/>
      <c r="P35" s="187"/>
      <c r="Q35" s="187"/>
      <c r="R35" s="184"/>
      <c r="S35" s="184"/>
      <c r="T35" s="182"/>
      <c r="U35" s="184"/>
    </row>
    <row r="36" spans="1:21" s="180" customFormat="1" ht="12" customHeight="1" x14ac:dyDescent="0.2">
      <c r="A36" s="156" t="s">
        <v>11</v>
      </c>
      <c r="B36" s="157">
        <v>2927</v>
      </c>
      <c r="C36" s="157">
        <v>2536</v>
      </c>
      <c r="D36" s="158">
        <v>3855</v>
      </c>
      <c r="E36" s="159">
        <v>0.31704817218995562</v>
      </c>
      <c r="F36" s="160">
        <v>0.52011041009463721</v>
      </c>
      <c r="G36" s="157">
        <v>154626</v>
      </c>
      <c r="H36" s="157">
        <v>94615</v>
      </c>
      <c r="I36" s="158">
        <v>150438</v>
      </c>
      <c r="J36" s="159">
        <v>-2.7084707617088921E-2</v>
      </c>
      <c r="K36" s="160">
        <v>0.59000158537229819</v>
      </c>
      <c r="L36" s="183"/>
      <c r="M36" s="182"/>
      <c r="N36" s="184"/>
      <c r="O36" s="191"/>
      <c r="P36" s="187"/>
      <c r="Q36" s="187"/>
      <c r="R36" s="184"/>
      <c r="S36" s="184"/>
      <c r="T36" s="182"/>
      <c r="U36" s="184"/>
    </row>
    <row r="37" spans="1:21" s="180" customFormat="1" ht="12" customHeight="1" x14ac:dyDescent="0.2">
      <c r="A37" s="156" t="s">
        <v>12</v>
      </c>
      <c r="B37" s="157">
        <v>2998</v>
      </c>
      <c r="C37" s="157">
        <v>2701</v>
      </c>
      <c r="D37" s="158">
        <v>2897</v>
      </c>
      <c r="E37" s="159">
        <v>-3.3689126084056054E-2</v>
      </c>
      <c r="F37" s="160">
        <v>7.2565716401332914E-2</v>
      </c>
      <c r="G37" s="157">
        <v>42753</v>
      </c>
      <c r="H37" s="157">
        <v>31428</v>
      </c>
      <c r="I37" s="158">
        <v>36594</v>
      </c>
      <c r="J37" s="159">
        <v>-0.14406006596028353</v>
      </c>
      <c r="K37" s="160">
        <v>0.16437571592210776</v>
      </c>
      <c r="L37" s="183"/>
      <c r="M37" s="182"/>
      <c r="N37" s="184"/>
      <c r="O37" s="191"/>
      <c r="P37" s="187"/>
      <c r="Q37" s="187"/>
      <c r="R37" s="184"/>
      <c r="S37" s="184"/>
      <c r="T37" s="182"/>
    </row>
    <row r="38" spans="1:21" s="180" customFormat="1" ht="12" customHeight="1" x14ac:dyDescent="0.2">
      <c r="A38" s="151" t="s">
        <v>13</v>
      </c>
      <c r="B38" s="152">
        <v>5477</v>
      </c>
      <c r="C38" s="152">
        <v>4172</v>
      </c>
      <c r="D38" s="153">
        <v>4253</v>
      </c>
      <c r="E38" s="154">
        <v>-0.22348000730326822</v>
      </c>
      <c r="F38" s="155">
        <v>1.9415148609779553E-2</v>
      </c>
      <c r="G38" s="152">
        <v>76577</v>
      </c>
      <c r="H38" s="152">
        <v>51678</v>
      </c>
      <c r="I38" s="153">
        <v>62369</v>
      </c>
      <c r="J38" s="154">
        <v>-0.1855387387857973</v>
      </c>
      <c r="K38" s="155">
        <v>0.20687720113007479</v>
      </c>
      <c r="L38" s="183"/>
      <c r="M38" s="182"/>
      <c r="N38" s="184"/>
      <c r="O38" s="191"/>
      <c r="P38" s="187"/>
      <c r="Q38" s="187"/>
      <c r="R38" s="184"/>
      <c r="S38" s="184"/>
      <c r="T38" s="182"/>
    </row>
    <row r="39" spans="1:21" s="180" customFormat="1" ht="12" customHeight="1" x14ac:dyDescent="0.2">
      <c r="A39" s="156" t="s">
        <v>11</v>
      </c>
      <c r="B39" s="157">
        <v>1139</v>
      </c>
      <c r="C39" s="157">
        <v>1029</v>
      </c>
      <c r="D39" s="158">
        <v>1165</v>
      </c>
      <c r="E39" s="159">
        <v>2.2827041264266823E-2</v>
      </c>
      <c r="F39" s="160">
        <v>0.13216715257531586</v>
      </c>
      <c r="G39" s="157">
        <v>22521</v>
      </c>
      <c r="H39" s="157">
        <v>14090</v>
      </c>
      <c r="I39" s="158">
        <v>25480</v>
      </c>
      <c r="J39" s="159">
        <v>0.13138848186137375</v>
      </c>
      <c r="K39" s="160">
        <v>0.80837473385379699</v>
      </c>
      <c r="L39" s="183"/>
      <c r="M39" s="182"/>
      <c r="N39" s="184"/>
      <c r="O39" s="191"/>
      <c r="P39" s="187"/>
      <c r="Q39" s="187"/>
      <c r="R39" s="184"/>
      <c r="S39" s="184"/>
      <c r="T39" s="182"/>
    </row>
    <row r="40" spans="1:21" s="180" customFormat="1" ht="12" customHeight="1" x14ac:dyDescent="0.2">
      <c r="A40" s="156" t="s">
        <v>12</v>
      </c>
      <c r="B40" s="161">
        <v>4338</v>
      </c>
      <c r="C40" s="161">
        <v>3143</v>
      </c>
      <c r="D40" s="158">
        <v>3088</v>
      </c>
      <c r="E40" s="159">
        <v>-0.28815122176118024</v>
      </c>
      <c r="F40" s="162">
        <v>-1.7499204581609917E-2</v>
      </c>
      <c r="G40" s="161">
        <v>54056</v>
      </c>
      <c r="H40" s="161">
        <v>37588</v>
      </c>
      <c r="I40" s="158">
        <v>36889</v>
      </c>
      <c r="J40" s="159">
        <v>-0.31757806718958115</v>
      </c>
      <c r="K40" s="162">
        <v>-1.85963605405981E-2</v>
      </c>
      <c r="L40" s="183"/>
      <c r="M40" s="182"/>
      <c r="N40" s="184"/>
      <c r="O40" s="191"/>
      <c r="P40" s="187"/>
      <c r="Q40" s="187"/>
      <c r="R40" s="184"/>
      <c r="S40" s="184"/>
      <c r="T40" s="182"/>
    </row>
    <row r="41" spans="1:21" s="180" customFormat="1" ht="12" customHeight="1" x14ac:dyDescent="0.2">
      <c r="A41" s="151" t="s">
        <v>172</v>
      </c>
      <c r="B41" s="163">
        <v>6485</v>
      </c>
      <c r="C41" s="163">
        <v>4905</v>
      </c>
      <c r="D41" s="153">
        <v>5221</v>
      </c>
      <c r="E41" s="154">
        <v>-0.19491133384734005</v>
      </c>
      <c r="F41" s="164">
        <v>6.4424057084607522E-2</v>
      </c>
      <c r="G41" s="163">
        <v>90101</v>
      </c>
      <c r="H41" s="163">
        <v>55364</v>
      </c>
      <c r="I41" s="153">
        <v>60302</v>
      </c>
      <c r="J41" s="154">
        <v>-0.33072884873641806</v>
      </c>
      <c r="K41" s="164">
        <v>8.9191532403728013E-2</v>
      </c>
      <c r="L41" s="183"/>
      <c r="M41" s="182"/>
      <c r="N41" s="184"/>
      <c r="O41" s="191"/>
      <c r="P41" s="187"/>
      <c r="Q41" s="187"/>
      <c r="R41" s="184"/>
      <c r="S41" s="184"/>
      <c r="T41" s="182"/>
    </row>
    <row r="42" spans="1:21" s="180" customFormat="1" ht="12" customHeight="1" x14ac:dyDescent="0.2">
      <c r="A42" s="156" t="s">
        <v>11</v>
      </c>
      <c r="B42" s="161">
        <v>1333</v>
      </c>
      <c r="C42" s="161">
        <v>1103</v>
      </c>
      <c r="D42" s="158">
        <v>1123</v>
      </c>
      <c r="E42" s="159">
        <v>-0.15753938484621155</v>
      </c>
      <c r="F42" s="162">
        <v>1.8132366273798661E-2</v>
      </c>
      <c r="G42" s="161">
        <v>18109</v>
      </c>
      <c r="H42" s="161">
        <v>11854</v>
      </c>
      <c r="I42" s="158">
        <v>14529</v>
      </c>
      <c r="J42" s="159">
        <v>-0.19769175548070017</v>
      </c>
      <c r="K42" s="162">
        <v>0.22566222372195033</v>
      </c>
      <c r="L42" s="183"/>
      <c r="M42" s="182"/>
      <c r="N42" s="184"/>
      <c r="O42" s="191"/>
      <c r="P42" s="187"/>
      <c r="Q42" s="187"/>
      <c r="R42" s="184"/>
      <c r="S42" s="184"/>
      <c r="T42" s="182"/>
    </row>
    <row r="43" spans="1:21" s="180" customFormat="1" ht="12" customHeight="1" x14ac:dyDescent="0.2">
      <c r="A43" s="156" t="s">
        <v>12</v>
      </c>
      <c r="B43" s="161">
        <v>5152</v>
      </c>
      <c r="C43" s="161">
        <v>3802</v>
      </c>
      <c r="D43" s="158">
        <v>4098</v>
      </c>
      <c r="E43" s="159">
        <v>-0.20458074534161486</v>
      </c>
      <c r="F43" s="162">
        <v>7.7853761178327208E-2</v>
      </c>
      <c r="G43" s="161">
        <v>71992</v>
      </c>
      <c r="H43" s="161">
        <v>43510</v>
      </c>
      <c r="I43" s="158">
        <v>45773</v>
      </c>
      <c r="J43" s="159">
        <v>-0.36419324369374373</v>
      </c>
      <c r="K43" s="162">
        <v>5.2011031946678887E-2</v>
      </c>
      <c r="L43" s="183"/>
      <c r="M43" s="182"/>
      <c r="N43" s="184"/>
      <c r="O43" s="191"/>
      <c r="P43" s="187"/>
      <c r="Q43" s="187"/>
      <c r="R43" s="184"/>
      <c r="S43" s="184"/>
      <c r="T43" s="182"/>
    </row>
    <row r="44" spans="1:21" s="180" customFormat="1" ht="12" customHeight="1" x14ac:dyDescent="0.2">
      <c r="A44" s="151" t="s">
        <v>173</v>
      </c>
      <c r="B44" s="163">
        <v>538</v>
      </c>
      <c r="C44" s="163">
        <v>588</v>
      </c>
      <c r="D44" s="153">
        <v>616</v>
      </c>
      <c r="E44" s="154">
        <v>0.14498141263940512</v>
      </c>
      <c r="F44" s="164">
        <v>4.7619047619047672E-2</v>
      </c>
      <c r="G44" s="163">
        <v>27486</v>
      </c>
      <c r="H44" s="163">
        <v>20182</v>
      </c>
      <c r="I44" s="153">
        <v>25352</v>
      </c>
      <c r="J44" s="154">
        <v>-7.7639525576657209E-2</v>
      </c>
      <c r="K44" s="164">
        <v>0.25616886334357347</v>
      </c>
      <c r="L44" s="183"/>
      <c r="M44" s="182"/>
      <c r="N44" s="184"/>
      <c r="O44" s="191"/>
      <c r="P44" s="187"/>
      <c r="Q44" s="187"/>
      <c r="R44" s="184"/>
      <c r="S44" s="184"/>
      <c r="T44" s="182"/>
    </row>
    <row r="45" spans="1:21" ht="12" customHeight="1" x14ac:dyDescent="0.2">
      <c r="A45" s="156" t="s">
        <v>11</v>
      </c>
      <c r="B45" s="161">
        <v>0</v>
      </c>
      <c r="C45" s="161">
        <v>1</v>
      </c>
      <c r="D45" s="158">
        <v>18</v>
      </c>
      <c r="E45" s="165" t="s">
        <v>140</v>
      </c>
      <c r="F45" s="162" t="s">
        <v>140</v>
      </c>
      <c r="G45" s="161">
        <v>11008</v>
      </c>
      <c r="H45" s="161">
        <v>6672</v>
      </c>
      <c r="I45" s="158">
        <v>12438</v>
      </c>
      <c r="J45" s="165">
        <v>0.12990552325581395</v>
      </c>
      <c r="K45" s="162">
        <v>0.86420863309352525</v>
      </c>
      <c r="L45" s="183"/>
      <c r="M45" s="182"/>
      <c r="N45" s="184"/>
      <c r="O45" s="191"/>
      <c r="P45" s="187"/>
      <c r="Q45" s="187"/>
      <c r="R45" s="192"/>
      <c r="S45" s="184"/>
      <c r="T45" s="182"/>
    </row>
    <row r="46" spans="1:21" ht="12" customHeight="1" x14ac:dyDescent="0.2">
      <c r="A46" s="156" t="s">
        <v>12</v>
      </c>
      <c r="B46" s="161">
        <v>538</v>
      </c>
      <c r="C46" s="161">
        <v>587</v>
      </c>
      <c r="D46" s="158">
        <v>598</v>
      </c>
      <c r="E46" s="159">
        <v>0.11152416356877315</v>
      </c>
      <c r="F46" s="162">
        <v>1.8739352640545048E-2</v>
      </c>
      <c r="G46" s="161">
        <v>16478</v>
      </c>
      <c r="H46" s="161">
        <v>13510</v>
      </c>
      <c r="I46" s="158">
        <v>12914</v>
      </c>
      <c r="J46" s="159">
        <v>-0.21628838451268362</v>
      </c>
      <c r="K46" s="162">
        <v>-4.4115470022205727E-2</v>
      </c>
      <c r="L46" s="183"/>
      <c r="M46" s="182"/>
      <c r="N46" s="184"/>
      <c r="O46" s="191"/>
      <c r="P46" s="187"/>
      <c r="Q46" s="187"/>
      <c r="R46" s="192"/>
      <c r="S46" s="184"/>
      <c r="T46" s="182"/>
    </row>
    <row r="47" spans="1:21" s="180" customFormat="1" ht="12" customHeight="1" x14ac:dyDescent="0.2">
      <c r="A47" s="151" t="s">
        <v>14</v>
      </c>
      <c r="B47" s="163">
        <v>258</v>
      </c>
      <c r="C47" s="163">
        <v>262</v>
      </c>
      <c r="D47" s="153">
        <v>279</v>
      </c>
      <c r="E47" s="154">
        <v>8.1395348837209225E-2</v>
      </c>
      <c r="F47" s="164">
        <v>6.4885496183206159E-2</v>
      </c>
      <c r="G47" s="163">
        <v>7127</v>
      </c>
      <c r="H47" s="163">
        <v>4738</v>
      </c>
      <c r="I47" s="153">
        <v>5062</v>
      </c>
      <c r="J47" s="154">
        <v>-0.28974322997053459</v>
      </c>
      <c r="K47" s="164">
        <v>6.8383284086112273E-2</v>
      </c>
      <c r="L47" s="183"/>
      <c r="M47" s="182"/>
      <c r="N47" s="184"/>
      <c r="O47" s="191"/>
      <c r="P47" s="187"/>
      <c r="Q47" s="187"/>
      <c r="R47" s="184"/>
      <c r="S47" s="184"/>
      <c r="T47" s="182"/>
    </row>
    <row r="48" spans="1:21" ht="12" customHeight="1" x14ac:dyDescent="0.2">
      <c r="A48" s="156" t="s">
        <v>11</v>
      </c>
      <c r="B48" s="161">
        <v>42</v>
      </c>
      <c r="C48" s="161">
        <v>78</v>
      </c>
      <c r="D48" s="158">
        <v>47</v>
      </c>
      <c r="E48" s="159">
        <v>0.11904761904761907</v>
      </c>
      <c r="F48" s="162">
        <v>-0.39743589743589747</v>
      </c>
      <c r="G48" s="161">
        <v>3667</v>
      </c>
      <c r="H48" s="161">
        <v>1833</v>
      </c>
      <c r="I48" s="158">
        <v>1902</v>
      </c>
      <c r="J48" s="159">
        <v>-0.48131988001090809</v>
      </c>
      <c r="K48" s="162">
        <v>3.7643207855973859E-2</v>
      </c>
      <c r="L48" s="183"/>
      <c r="M48" s="182"/>
      <c r="N48" s="184"/>
      <c r="O48" s="191"/>
      <c r="P48" s="187"/>
      <c r="Q48" s="187"/>
      <c r="R48" s="192"/>
      <c r="S48" s="184"/>
      <c r="T48" s="182"/>
    </row>
    <row r="49" spans="1:21" ht="12" customHeight="1" x14ac:dyDescent="0.2">
      <c r="A49" s="156" t="s">
        <v>12</v>
      </c>
      <c r="B49" s="161">
        <v>216</v>
      </c>
      <c r="C49" s="161">
        <v>184</v>
      </c>
      <c r="D49" s="158">
        <v>232</v>
      </c>
      <c r="E49" s="159">
        <v>7.4074074074074181E-2</v>
      </c>
      <c r="F49" s="162">
        <v>0.26086956521739135</v>
      </c>
      <c r="G49" s="161">
        <v>3460</v>
      </c>
      <c r="H49" s="161">
        <v>2905</v>
      </c>
      <c r="I49" s="158">
        <v>3160</v>
      </c>
      <c r="J49" s="159">
        <v>-8.6705202312138741E-2</v>
      </c>
      <c r="K49" s="162">
        <v>8.7779690189328852E-2</v>
      </c>
      <c r="L49" s="183"/>
      <c r="M49" s="182"/>
      <c r="N49" s="184"/>
      <c r="O49" s="191"/>
      <c r="P49" s="187"/>
      <c r="Q49" s="187"/>
      <c r="R49" s="192"/>
      <c r="S49" s="184"/>
      <c r="T49" s="182"/>
    </row>
    <row r="50" spans="1:21" s="180" customFormat="1" ht="12" customHeight="1" x14ac:dyDescent="0.2">
      <c r="A50" s="151" t="s">
        <v>146</v>
      </c>
      <c r="B50" s="163">
        <v>5345</v>
      </c>
      <c r="C50" s="163">
        <v>5231</v>
      </c>
      <c r="D50" s="153">
        <v>6285</v>
      </c>
      <c r="E50" s="154">
        <v>0.17586529466791401</v>
      </c>
      <c r="F50" s="164">
        <v>0.20149111068629333</v>
      </c>
      <c r="G50" s="163">
        <v>64447</v>
      </c>
      <c r="H50" s="163">
        <v>56881</v>
      </c>
      <c r="I50" s="153">
        <v>64933</v>
      </c>
      <c r="J50" s="154">
        <v>7.5410802675066613E-3</v>
      </c>
      <c r="K50" s="164">
        <v>0.14155869270934063</v>
      </c>
      <c r="L50" s="183"/>
      <c r="M50" s="182"/>
      <c r="N50" s="184"/>
      <c r="O50" s="191"/>
      <c r="P50" s="187"/>
      <c r="Q50" s="187"/>
      <c r="R50" s="184"/>
      <c r="S50" s="184"/>
      <c r="T50" s="182"/>
    </row>
    <row r="51" spans="1:21" ht="12" customHeight="1" x14ac:dyDescent="0.2">
      <c r="A51" s="156" t="s">
        <v>11</v>
      </c>
      <c r="B51" s="161">
        <v>2394</v>
      </c>
      <c r="C51" s="161">
        <v>1943</v>
      </c>
      <c r="D51" s="158">
        <v>3130</v>
      </c>
      <c r="E51" s="159">
        <v>0.30743525480367584</v>
      </c>
      <c r="F51" s="162">
        <v>0.61091096242923304</v>
      </c>
      <c r="G51" s="161">
        <v>29783</v>
      </c>
      <c r="H51" s="161">
        <v>19293</v>
      </c>
      <c r="I51" s="158">
        <v>28942</v>
      </c>
      <c r="J51" s="159">
        <v>-2.8237585199610504E-2</v>
      </c>
      <c r="K51" s="162">
        <v>0.50012958067692947</v>
      </c>
      <c r="L51" s="183"/>
      <c r="M51" s="182"/>
      <c r="N51" s="184"/>
      <c r="O51" s="191"/>
      <c r="P51" s="187"/>
      <c r="Q51" s="187"/>
      <c r="R51" s="192"/>
      <c r="S51" s="184"/>
      <c r="T51" s="182"/>
    </row>
    <row r="52" spans="1:21" ht="12" customHeight="1" x14ac:dyDescent="0.2">
      <c r="A52" s="156" t="s">
        <v>12</v>
      </c>
      <c r="B52" s="161">
        <v>2951</v>
      </c>
      <c r="C52" s="161">
        <v>3288</v>
      </c>
      <c r="D52" s="158">
        <v>3155</v>
      </c>
      <c r="E52" s="159">
        <v>6.9129108776685877E-2</v>
      </c>
      <c r="F52" s="162">
        <v>-4.0450121654501237E-2</v>
      </c>
      <c r="G52" s="161">
        <v>34664</v>
      </c>
      <c r="H52" s="161">
        <v>37588</v>
      </c>
      <c r="I52" s="158">
        <v>35991</v>
      </c>
      <c r="J52" s="159">
        <v>3.8281790906992796E-2</v>
      </c>
      <c r="K52" s="162">
        <v>-4.2486963924656784E-2</v>
      </c>
      <c r="L52" s="183"/>
      <c r="M52" s="182"/>
      <c r="N52" s="184"/>
      <c r="O52" s="191"/>
      <c r="P52" s="187"/>
      <c r="Q52" s="187"/>
      <c r="R52" s="192"/>
      <c r="S52" s="184"/>
      <c r="T52" s="182"/>
    </row>
    <row r="53" spans="1:21" s="180" customFormat="1" ht="12" customHeight="1" x14ac:dyDescent="0.2">
      <c r="A53" s="151" t="s">
        <v>23</v>
      </c>
      <c r="B53" s="163">
        <v>2536</v>
      </c>
      <c r="C53" s="163">
        <v>2468</v>
      </c>
      <c r="D53" s="153">
        <v>2848</v>
      </c>
      <c r="E53" s="154">
        <v>0.12302839116719233</v>
      </c>
      <c r="F53" s="164">
        <v>0.15397082658022687</v>
      </c>
      <c r="G53" s="163">
        <v>42132</v>
      </c>
      <c r="H53" s="163">
        <v>26820</v>
      </c>
      <c r="I53" s="153">
        <v>35184</v>
      </c>
      <c r="J53" s="154">
        <v>-0.16491028197094848</v>
      </c>
      <c r="K53" s="164">
        <v>0.31185682326621933</v>
      </c>
      <c r="L53" s="183"/>
      <c r="M53" s="182"/>
      <c r="N53" s="184"/>
      <c r="O53" s="191"/>
      <c r="P53" s="187"/>
      <c r="Q53" s="187"/>
      <c r="R53" s="184"/>
      <c r="S53" s="184"/>
      <c r="T53" s="182"/>
    </row>
    <row r="54" spans="1:21" s="180" customFormat="1" ht="12" customHeight="1" x14ac:dyDescent="0.2">
      <c r="A54" s="151" t="s">
        <v>204</v>
      </c>
      <c r="B54" s="152">
        <v>5039</v>
      </c>
      <c r="C54" s="152">
        <v>2539</v>
      </c>
      <c r="D54" s="153">
        <v>4706</v>
      </c>
      <c r="E54" s="154">
        <v>-6.6084540583449147E-2</v>
      </c>
      <c r="F54" s="155">
        <v>0.8534856242615203</v>
      </c>
      <c r="G54" s="152">
        <v>60604</v>
      </c>
      <c r="H54" s="152">
        <v>19813</v>
      </c>
      <c r="I54" s="153">
        <v>46823</v>
      </c>
      <c r="J54" s="154">
        <v>-0.22739423140386772</v>
      </c>
      <c r="K54" s="155">
        <v>1.3632463534043304</v>
      </c>
      <c r="L54" s="183"/>
      <c r="M54" s="182"/>
      <c r="N54" s="184"/>
      <c r="O54" s="191"/>
      <c r="P54" s="187"/>
      <c r="Q54" s="187"/>
      <c r="R54" s="184"/>
      <c r="S54" s="184"/>
      <c r="T54" s="182"/>
    </row>
    <row r="55" spans="1:21" s="180" customFormat="1" ht="12" customHeight="1" x14ac:dyDescent="0.2">
      <c r="A55" s="151" t="s">
        <v>18</v>
      </c>
      <c r="B55" s="152">
        <v>507</v>
      </c>
      <c r="C55" s="152">
        <v>421</v>
      </c>
      <c r="D55" s="153">
        <v>502</v>
      </c>
      <c r="E55" s="154">
        <v>-9.8619329388560661E-3</v>
      </c>
      <c r="F55" s="155">
        <v>0.19239904988123513</v>
      </c>
      <c r="G55" s="152">
        <v>18951</v>
      </c>
      <c r="H55" s="152">
        <v>4815</v>
      </c>
      <c r="I55" s="153">
        <v>10773</v>
      </c>
      <c r="J55" s="154">
        <v>-0.43153395599176825</v>
      </c>
      <c r="K55" s="155">
        <v>1.2373831775700936</v>
      </c>
      <c r="L55" s="183"/>
      <c r="M55" s="182"/>
      <c r="N55" s="184"/>
      <c r="O55" s="191"/>
      <c r="P55" s="187"/>
      <c r="Q55" s="187"/>
      <c r="R55" s="184"/>
      <c r="S55" s="184"/>
      <c r="T55" s="182"/>
    </row>
    <row r="56" spans="1:21" ht="12" customHeight="1" x14ac:dyDescent="0.2">
      <c r="A56" s="151" t="s">
        <v>45</v>
      </c>
      <c r="B56" s="152">
        <v>1585</v>
      </c>
      <c r="C56" s="152">
        <v>1309</v>
      </c>
      <c r="D56" s="153">
        <v>1481</v>
      </c>
      <c r="E56" s="154">
        <v>-6.5615141955835954E-2</v>
      </c>
      <c r="F56" s="155">
        <v>0.13139801375095495</v>
      </c>
      <c r="G56" s="152">
        <v>21800</v>
      </c>
      <c r="H56" s="152">
        <v>14988</v>
      </c>
      <c r="I56" s="153">
        <v>19448</v>
      </c>
      <c r="J56" s="154">
        <v>-0.10788990825688072</v>
      </c>
      <c r="K56" s="155">
        <v>0.29757139044568981</v>
      </c>
      <c r="L56" s="183"/>
      <c r="M56" s="182"/>
      <c r="N56" s="184"/>
      <c r="O56" s="191"/>
      <c r="P56" s="187"/>
      <c r="Q56" s="187"/>
      <c r="R56" s="184"/>
      <c r="S56" s="184"/>
      <c r="T56" s="182"/>
    </row>
    <row r="57" spans="1:21" ht="12" customHeight="1" x14ac:dyDescent="0.2">
      <c r="A57" s="151" t="s">
        <v>20</v>
      </c>
      <c r="B57" s="152">
        <v>3351</v>
      </c>
      <c r="C57" s="152">
        <v>3218</v>
      </c>
      <c r="D57" s="153">
        <v>3381</v>
      </c>
      <c r="E57" s="154">
        <v>8.9525514771708892E-3</v>
      </c>
      <c r="F57" s="155">
        <v>5.0652579241765139E-2</v>
      </c>
      <c r="G57" s="152">
        <v>45061</v>
      </c>
      <c r="H57" s="152">
        <v>29605</v>
      </c>
      <c r="I57" s="153">
        <v>42310</v>
      </c>
      <c r="J57" s="154">
        <v>-6.1050575886021141E-2</v>
      </c>
      <c r="K57" s="155">
        <v>0.42915048133761191</v>
      </c>
      <c r="L57" s="183"/>
      <c r="M57" s="182"/>
      <c r="N57" s="184"/>
      <c r="O57" s="191"/>
      <c r="P57" s="187"/>
      <c r="Q57" s="187"/>
      <c r="R57" s="184"/>
      <c r="S57" s="184"/>
      <c r="T57" s="182"/>
    </row>
    <row r="58" spans="1:21" s="180" customFormat="1" ht="12" customHeight="1" x14ac:dyDescent="0.2">
      <c r="A58" s="147" t="s">
        <v>133</v>
      </c>
      <c r="B58" s="166">
        <v>31701</v>
      </c>
      <c r="C58" s="166">
        <v>30350</v>
      </c>
      <c r="D58" s="166">
        <v>36324</v>
      </c>
      <c r="E58" s="167">
        <v>0.14583136178669442</v>
      </c>
      <c r="F58" s="167">
        <v>0.19683690280065891</v>
      </c>
      <c r="G58" s="166">
        <v>587218</v>
      </c>
      <c r="H58" s="166">
        <v>394996</v>
      </c>
      <c r="I58" s="166">
        <v>559588</v>
      </c>
      <c r="J58" s="167">
        <v>-4.7052372372781481E-2</v>
      </c>
      <c r="K58" s="167">
        <v>0.41669282726913681</v>
      </c>
      <c r="L58" s="183"/>
      <c r="M58" s="182"/>
      <c r="N58" s="161"/>
      <c r="O58" s="191"/>
      <c r="P58" s="187"/>
      <c r="Q58" s="187"/>
      <c r="R58" s="161"/>
      <c r="S58" s="161"/>
      <c r="T58" s="182"/>
    </row>
    <row r="59" spans="1:21" ht="12" customHeight="1" x14ac:dyDescent="0.2">
      <c r="A59" s="156" t="s">
        <v>11</v>
      </c>
      <c r="B59" s="157">
        <v>15733</v>
      </c>
      <c r="C59" s="157">
        <v>14621</v>
      </c>
      <c r="D59" s="158">
        <v>20131</v>
      </c>
      <c r="E59" s="159">
        <v>0.27953982075891437</v>
      </c>
      <c r="F59" s="160">
        <v>0.37685520826208885</v>
      </c>
      <c r="G59" s="157">
        <v>365002</v>
      </c>
      <c r="H59" s="157">
        <v>217048</v>
      </c>
      <c r="I59" s="158">
        <v>362150</v>
      </c>
      <c r="J59" s="159">
        <v>-7.8136558155845748E-3</v>
      </c>
      <c r="K59" s="160">
        <v>0.66852493457668349</v>
      </c>
      <c r="L59" s="183"/>
      <c r="M59" s="182"/>
      <c r="N59" s="184"/>
      <c r="O59" s="191"/>
      <c r="P59" s="187"/>
      <c r="Q59" s="187"/>
      <c r="R59" s="184"/>
      <c r="S59" s="184"/>
      <c r="T59" s="182"/>
      <c r="U59" s="184"/>
    </row>
    <row r="60" spans="1:21" ht="15" customHeight="1" x14ac:dyDescent="0.2">
      <c r="A60" s="156" t="s">
        <v>12</v>
      </c>
      <c r="B60" s="157">
        <v>15968</v>
      </c>
      <c r="C60" s="157">
        <v>15729</v>
      </c>
      <c r="D60" s="158">
        <v>16193</v>
      </c>
      <c r="E60" s="159">
        <v>1.409068136272551E-2</v>
      </c>
      <c r="F60" s="160">
        <v>2.9499650327420746E-2</v>
      </c>
      <c r="G60" s="157">
        <v>222216</v>
      </c>
      <c r="H60" s="157">
        <v>177948</v>
      </c>
      <c r="I60" s="158">
        <v>197438</v>
      </c>
      <c r="J60" s="159">
        <v>-0.11150412211541927</v>
      </c>
      <c r="K60" s="160">
        <v>0.10952637849259328</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F9CF-2E3E-4865-AAFF-B4F5E2977F5B}">
  <dimension ref="A1:AC80"/>
  <sheetViews>
    <sheetView showGridLines="0" workbookViewId="0">
      <selection activeCell="P14" sqref="P14"/>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219</v>
      </c>
      <c r="B1" s="225"/>
      <c r="C1" s="225"/>
      <c r="D1" s="225"/>
      <c r="E1" s="225"/>
      <c r="F1" s="145"/>
      <c r="G1" s="145"/>
      <c r="H1" s="145"/>
      <c r="I1" s="145"/>
      <c r="J1" s="145"/>
      <c r="K1" s="145"/>
    </row>
    <row r="2" spans="1:29" ht="18" customHeight="1" x14ac:dyDescent="0.2">
      <c r="A2" s="146"/>
      <c r="B2" s="222" t="s">
        <v>220</v>
      </c>
      <c r="C2" s="222"/>
      <c r="D2" s="222"/>
      <c r="E2" s="222"/>
      <c r="F2" s="222"/>
      <c r="G2" s="222" t="s">
        <v>107</v>
      </c>
      <c r="H2" s="222"/>
      <c r="I2" s="222"/>
      <c r="J2" s="222"/>
      <c r="K2" s="222"/>
      <c r="L2" s="223"/>
      <c r="M2" s="223"/>
    </row>
    <row r="3" spans="1:29" ht="12.6" customHeight="1" x14ac:dyDescent="0.3">
      <c r="A3" s="147"/>
      <c r="B3" s="148"/>
      <c r="C3" s="149"/>
      <c r="D3" s="149"/>
      <c r="E3" s="224" t="s">
        <v>197</v>
      </c>
      <c r="F3" s="224" t="s">
        <v>189</v>
      </c>
      <c r="G3" s="149"/>
      <c r="H3" s="148"/>
      <c r="I3" s="148"/>
      <c r="J3" s="224" t="s">
        <v>197</v>
      </c>
      <c r="K3" s="228"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8"/>
      <c r="L4" s="179"/>
      <c r="M4" s="181"/>
      <c r="Q4" s="182"/>
      <c r="R4" s="182"/>
    </row>
    <row r="5" spans="1:29" s="180" customFormat="1" ht="12" customHeight="1" x14ac:dyDescent="0.2">
      <c r="A5" s="151" t="s">
        <v>16</v>
      </c>
      <c r="B5" s="152">
        <v>1357013</v>
      </c>
      <c r="C5" s="152">
        <v>1225852</v>
      </c>
      <c r="D5" s="153">
        <v>1464139</v>
      </c>
      <c r="E5" s="154">
        <v>7.8942500919298553E-2</v>
      </c>
      <c r="F5" s="155">
        <v>0.19438480338572672</v>
      </c>
      <c r="G5" s="152">
        <v>34803228</v>
      </c>
      <c r="H5" s="152">
        <v>21337801</v>
      </c>
      <c r="I5" s="153">
        <v>30258538</v>
      </c>
      <c r="J5" s="154">
        <v>-0.13058242758401606</v>
      </c>
      <c r="K5" s="155">
        <v>0.41807199345424584</v>
      </c>
      <c r="L5" s="183"/>
      <c r="M5" s="183"/>
      <c r="N5" s="184"/>
      <c r="O5" s="185"/>
      <c r="P5" s="186"/>
      <c r="Q5" s="187"/>
      <c r="R5" s="182"/>
      <c r="U5" s="184"/>
      <c r="V5" s="182"/>
      <c r="W5" s="184"/>
      <c r="X5" s="184"/>
      <c r="Y5" s="184"/>
      <c r="Z5" s="184"/>
      <c r="AA5" s="184"/>
      <c r="AB5" s="184"/>
      <c r="AC5" s="184"/>
    </row>
    <row r="6" spans="1:29" ht="12" customHeight="1" x14ac:dyDescent="0.2">
      <c r="A6" s="156" t="s">
        <v>11</v>
      </c>
      <c r="B6" s="157">
        <v>812297</v>
      </c>
      <c r="C6" s="157">
        <v>757195</v>
      </c>
      <c r="D6" s="158">
        <v>973123</v>
      </c>
      <c r="E6" s="159">
        <v>0.19798915913760617</v>
      </c>
      <c r="F6" s="160">
        <v>0.28516828558033258</v>
      </c>
      <c r="G6" s="157">
        <v>28311947</v>
      </c>
      <c r="H6" s="157">
        <v>16929467</v>
      </c>
      <c r="I6" s="158">
        <v>24590849</v>
      </c>
      <c r="J6" s="159">
        <v>-0.13143207706626459</v>
      </c>
      <c r="K6" s="160">
        <v>0.45254714752685365</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544716</v>
      </c>
      <c r="C7" s="157">
        <v>468657</v>
      </c>
      <c r="D7" s="158">
        <v>491016</v>
      </c>
      <c r="E7" s="159">
        <v>-9.858348203467493E-2</v>
      </c>
      <c r="F7" s="160">
        <v>4.7708665399215144E-2</v>
      </c>
      <c r="G7" s="157">
        <v>6491281</v>
      </c>
      <c r="H7" s="157">
        <v>4408334</v>
      </c>
      <c r="I7" s="158">
        <v>5667689</v>
      </c>
      <c r="J7" s="159">
        <v>-0.12687665192740849</v>
      </c>
      <c r="K7" s="160">
        <v>0.28567594923615136</v>
      </c>
      <c r="L7" s="183"/>
      <c r="M7" s="183"/>
      <c r="N7" s="184"/>
      <c r="O7" s="185"/>
      <c r="P7" s="186"/>
      <c r="Q7" s="187"/>
      <c r="R7" s="184"/>
      <c r="S7" s="184"/>
      <c r="T7" s="182"/>
    </row>
    <row r="8" spans="1:29" s="180" customFormat="1" ht="12" customHeight="1" x14ac:dyDescent="0.2">
      <c r="A8" s="151" t="s">
        <v>13</v>
      </c>
      <c r="B8" s="152">
        <v>902508</v>
      </c>
      <c r="C8" s="152">
        <v>676331</v>
      </c>
      <c r="D8" s="153">
        <v>659810</v>
      </c>
      <c r="E8" s="154">
        <v>-0.26891506778887275</v>
      </c>
      <c r="F8" s="155">
        <v>-2.4427388364572922E-2</v>
      </c>
      <c r="G8" s="152">
        <v>11515928</v>
      </c>
      <c r="H8" s="152">
        <v>6956864</v>
      </c>
      <c r="I8" s="153">
        <v>9185938</v>
      </c>
      <c r="J8" s="154">
        <v>-0.202327593573006</v>
      </c>
      <c r="K8" s="155">
        <v>0.32041362314974098</v>
      </c>
      <c r="L8" s="183"/>
      <c r="M8" s="183"/>
      <c r="N8" s="184"/>
      <c r="O8" s="185"/>
      <c r="P8" s="186"/>
      <c r="Q8" s="187"/>
      <c r="R8" s="184"/>
      <c r="S8" s="184"/>
      <c r="T8" s="182"/>
    </row>
    <row r="9" spans="1:29" s="180" customFormat="1" ht="12" customHeight="1" x14ac:dyDescent="0.2">
      <c r="A9" s="156" t="s">
        <v>11</v>
      </c>
      <c r="B9" s="157">
        <v>153153</v>
      </c>
      <c r="C9" s="157">
        <v>121058</v>
      </c>
      <c r="D9" s="158">
        <v>157786</v>
      </c>
      <c r="E9" s="159">
        <v>3.0250794956677263E-2</v>
      </c>
      <c r="F9" s="160">
        <v>0.30339176262617928</v>
      </c>
      <c r="G9" s="157">
        <v>3181323</v>
      </c>
      <c r="H9" s="157">
        <v>1664571</v>
      </c>
      <c r="I9" s="158">
        <v>3596106</v>
      </c>
      <c r="J9" s="159">
        <v>0.13038066238480028</v>
      </c>
      <c r="K9" s="160">
        <v>1.1603800618898203</v>
      </c>
      <c r="L9" s="183"/>
      <c r="M9" s="183"/>
      <c r="N9" s="184"/>
      <c r="O9" s="185"/>
      <c r="P9" s="186"/>
      <c r="Q9" s="187"/>
      <c r="R9" s="184"/>
      <c r="S9" s="184"/>
      <c r="T9" s="182"/>
    </row>
    <row r="10" spans="1:29" s="180" customFormat="1" ht="12" customHeight="1" x14ac:dyDescent="0.2">
      <c r="A10" s="156" t="s">
        <v>12</v>
      </c>
      <c r="B10" s="161">
        <v>749355</v>
      </c>
      <c r="C10" s="161">
        <v>555273</v>
      </c>
      <c r="D10" s="158">
        <v>502024</v>
      </c>
      <c r="E10" s="159">
        <v>-0.33005851699127919</v>
      </c>
      <c r="F10" s="162">
        <v>-9.5896973200569779E-2</v>
      </c>
      <c r="G10" s="161">
        <v>8334605</v>
      </c>
      <c r="H10" s="161">
        <v>5292293</v>
      </c>
      <c r="I10" s="158">
        <v>5589832</v>
      </c>
      <c r="J10" s="159">
        <v>-0.3293225053856782</v>
      </c>
      <c r="K10" s="162">
        <v>5.6221188055914473E-2</v>
      </c>
      <c r="L10" s="183"/>
      <c r="M10" s="183"/>
      <c r="N10" s="184"/>
      <c r="O10" s="185"/>
      <c r="P10" s="186"/>
      <c r="Q10" s="187"/>
      <c r="R10" s="184"/>
      <c r="S10" s="184"/>
      <c r="T10" s="182"/>
    </row>
    <row r="11" spans="1:29" s="180" customFormat="1" ht="12" customHeight="1" x14ac:dyDescent="0.2">
      <c r="A11" s="151" t="s">
        <v>172</v>
      </c>
      <c r="B11" s="163">
        <v>1045998</v>
      </c>
      <c r="C11" s="163">
        <v>657557</v>
      </c>
      <c r="D11" s="153">
        <v>754592</v>
      </c>
      <c r="E11" s="154">
        <v>-0.27859135485918707</v>
      </c>
      <c r="F11" s="164">
        <v>0.14756895599925168</v>
      </c>
      <c r="G11" s="163">
        <v>12762550</v>
      </c>
      <c r="H11" s="163">
        <v>6386643</v>
      </c>
      <c r="I11" s="153">
        <v>7882130</v>
      </c>
      <c r="J11" s="154">
        <v>-0.38240163603668542</v>
      </c>
      <c r="K11" s="164">
        <v>0.23415853994030988</v>
      </c>
      <c r="L11" s="183"/>
      <c r="M11" s="183"/>
      <c r="N11" s="184"/>
      <c r="O11" s="185"/>
      <c r="P11" s="186"/>
      <c r="Q11" s="187"/>
      <c r="R11" s="184"/>
      <c r="S11" s="184"/>
      <c r="T11" s="182"/>
    </row>
    <row r="12" spans="1:29" s="180" customFormat="1" ht="12" customHeight="1" x14ac:dyDescent="0.2">
      <c r="A12" s="156" t="s">
        <v>11</v>
      </c>
      <c r="B12" s="161">
        <v>164847</v>
      </c>
      <c r="C12" s="161">
        <v>117566</v>
      </c>
      <c r="D12" s="158">
        <v>133831</v>
      </c>
      <c r="E12" s="159">
        <v>-0.18815022414723959</v>
      </c>
      <c r="F12" s="162">
        <v>0.1383478216491163</v>
      </c>
      <c r="G12" s="161">
        <v>2114809</v>
      </c>
      <c r="H12" s="161">
        <v>1177936</v>
      </c>
      <c r="I12" s="158">
        <v>1752024</v>
      </c>
      <c r="J12" s="159">
        <v>-0.17154504260195602</v>
      </c>
      <c r="K12" s="162">
        <v>0.48736773474959594</v>
      </c>
      <c r="L12" s="183"/>
      <c r="M12" s="183"/>
      <c r="N12" s="184"/>
      <c r="O12" s="185"/>
      <c r="P12" s="186"/>
      <c r="Q12" s="187"/>
      <c r="R12" s="184"/>
      <c r="S12" s="184"/>
      <c r="T12" s="182"/>
    </row>
    <row r="13" spans="1:29" s="180" customFormat="1" ht="12" customHeight="1" x14ac:dyDescent="0.2">
      <c r="A13" s="156" t="s">
        <v>12</v>
      </c>
      <c r="B13" s="161">
        <v>881151</v>
      </c>
      <c r="C13" s="161">
        <v>539991</v>
      </c>
      <c r="D13" s="158">
        <v>620761</v>
      </c>
      <c r="E13" s="159">
        <v>-0.29551121203970721</v>
      </c>
      <c r="F13" s="162">
        <v>0.14957656701685762</v>
      </c>
      <c r="G13" s="161">
        <v>10647741</v>
      </c>
      <c r="H13" s="161">
        <v>5208707</v>
      </c>
      <c r="I13" s="158">
        <v>6130106</v>
      </c>
      <c r="J13" s="159">
        <v>-0.42428107520646863</v>
      </c>
      <c r="K13" s="162">
        <v>0.17689591677934668</v>
      </c>
      <c r="L13" s="183"/>
      <c r="M13" s="183"/>
      <c r="N13" s="184"/>
      <c r="O13" s="185"/>
      <c r="P13" s="186"/>
      <c r="Q13" s="187"/>
      <c r="R13" s="184"/>
      <c r="S13" s="184"/>
      <c r="T13" s="182"/>
    </row>
    <row r="14" spans="1:29" s="180" customFormat="1" ht="12" customHeight="1" x14ac:dyDescent="0.2">
      <c r="A14" s="151" t="s">
        <v>173</v>
      </c>
      <c r="B14" s="163">
        <v>100359</v>
      </c>
      <c r="C14" s="163">
        <v>93119</v>
      </c>
      <c r="D14" s="153">
        <v>98260</v>
      </c>
      <c r="E14" s="154">
        <v>-2.0914915453521865E-2</v>
      </c>
      <c r="F14" s="164">
        <v>5.5208926212695575E-2</v>
      </c>
      <c r="G14" s="163">
        <v>4255673</v>
      </c>
      <c r="H14" s="163">
        <v>2833603</v>
      </c>
      <c r="I14" s="153">
        <v>3820233</v>
      </c>
      <c r="J14" s="154">
        <v>-0.1023198915894149</v>
      </c>
      <c r="K14" s="164">
        <v>0.34818921352073673</v>
      </c>
      <c r="L14" s="183"/>
      <c r="M14" s="183"/>
      <c r="N14" s="184"/>
      <c r="O14" s="185"/>
      <c r="P14" s="186"/>
      <c r="Q14" s="187"/>
      <c r="R14" s="184"/>
      <c r="S14" s="184"/>
      <c r="T14" s="182"/>
    </row>
    <row r="15" spans="1:29" ht="12" customHeight="1" x14ac:dyDescent="0.2">
      <c r="A15" s="156" t="s">
        <v>11</v>
      </c>
      <c r="B15" s="161">
        <v>2382</v>
      </c>
      <c r="C15" s="161">
        <v>0</v>
      </c>
      <c r="D15" s="158">
        <v>7735</v>
      </c>
      <c r="E15" s="165">
        <v>2.2472712006717046</v>
      </c>
      <c r="F15" s="162" t="e">
        <v>#DIV/0!</v>
      </c>
      <c r="G15" s="161">
        <v>1873335</v>
      </c>
      <c r="H15" s="161">
        <v>1000541</v>
      </c>
      <c r="I15" s="158">
        <v>1858650</v>
      </c>
      <c r="J15" s="165">
        <v>-7.838960997365696E-3</v>
      </c>
      <c r="K15" s="162">
        <v>0.85764501404740034</v>
      </c>
      <c r="L15" s="183"/>
      <c r="M15" s="183"/>
      <c r="N15" s="184"/>
      <c r="O15" s="185"/>
      <c r="P15" s="186"/>
      <c r="Q15" s="187"/>
      <c r="R15" s="184"/>
      <c r="S15" s="184"/>
      <c r="T15" s="182"/>
    </row>
    <row r="16" spans="1:29" ht="12" customHeight="1" x14ac:dyDescent="0.2">
      <c r="A16" s="156" t="s">
        <v>12</v>
      </c>
      <c r="B16" s="161">
        <v>97977</v>
      </c>
      <c r="C16" s="161">
        <v>93119</v>
      </c>
      <c r="D16" s="158">
        <v>90525</v>
      </c>
      <c r="E16" s="159">
        <v>-7.6058666829970312E-2</v>
      </c>
      <c r="F16" s="162">
        <v>-2.7856828359411057E-2</v>
      </c>
      <c r="G16" s="161">
        <v>2382338</v>
      </c>
      <c r="H16" s="161">
        <v>1833062</v>
      </c>
      <c r="I16" s="158">
        <v>1961583</v>
      </c>
      <c r="J16" s="159">
        <v>-0.17661431753176926</v>
      </c>
      <c r="K16" s="162">
        <v>7.0112740321931266E-2</v>
      </c>
      <c r="L16" s="183"/>
      <c r="M16" s="183"/>
      <c r="N16" s="184"/>
      <c r="O16" s="185"/>
      <c r="P16" s="186"/>
      <c r="Q16" s="187"/>
      <c r="R16" s="184"/>
      <c r="S16" s="184"/>
      <c r="T16" s="182"/>
    </row>
    <row r="17" spans="1:24" s="180" customFormat="1" ht="12" customHeight="1" x14ac:dyDescent="0.2">
      <c r="A17" s="151" t="s">
        <v>14</v>
      </c>
      <c r="B17" s="163">
        <v>40818</v>
      </c>
      <c r="C17" s="163">
        <v>42374</v>
      </c>
      <c r="D17" s="153">
        <v>40818</v>
      </c>
      <c r="E17" s="154">
        <v>0</v>
      </c>
      <c r="F17" s="164">
        <v>-3.6720630575352797E-2</v>
      </c>
      <c r="G17" s="163">
        <v>1054878</v>
      </c>
      <c r="H17" s="163">
        <v>546610</v>
      </c>
      <c r="I17" s="153">
        <v>671152</v>
      </c>
      <c r="J17" s="154">
        <v>-0.36376339254397194</v>
      </c>
      <c r="K17" s="164">
        <v>0.22784434971917822</v>
      </c>
      <c r="L17" s="183"/>
      <c r="M17" s="183"/>
      <c r="N17" s="184"/>
      <c r="O17" s="185"/>
      <c r="P17" s="186"/>
      <c r="Q17" s="187"/>
      <c r="R17" s="184"/>
      <c r="S17" s="184"/>
      <c r="T17" s="182"/>
    </row>
    <row r="18" spans="1:24" ht="12" customHeight="1" x14ac:dyDescent="0.2">
      <c r="A18" s="156" t="s">
        <v>11</v>
      </c>
      <c r="B18" s="161">
        <v>8402</v>
      </c>
      <c r="C18" s="161">
        <v>15053</v>
      </c>
      <c r="D18" s="158">
        <v>7871</v>
      </c>
      <c r="E18" s="159">
        <v>-6.3199238276600789E-2</v>
      </c>
      <c r="F18" s="162">
        <v>-0.47711419650567988</v>
      </c>
      <c r="G18" s="161">
        <v>587748</v>
      </c>
      <c r="H18" s="161">
        <v>199270</v>
      </c>
      <c r="I18" s="158">
        <v>268066</v>
      </c>
      <c r="J18" s="159">
        <v>-0.54390997502330929</v>
      </c>
      <c r="K18" s="162">
        <v>0.34524012646158475</v>
      </c>
      <c r="L18" s="183"/>
      <c r="M18" s="183"/>
      <c r="N18" s="184"/>
      <c r="O18" s="185"/>
      <c r="P18" s="186"/>
      <c r="Q18" s="187"/>
      <c r="R18" s="184"/>
      <c r="S18" s="184"/>
      <c r="T18" s="182"/>
    </row>
    <row r="19" spans="1:24" ht="12" customHeight="1" x14ac:dyDescent="0.2">
      <c r="A19" s="156" t="s">
        <v>12</v>
      </c>
      <c r="B19" s="161">
        <v>32416</v>
      </c>
      <c r="C19" s="161">
        <v>27321</v>
      </c>
      <c r="D19" s="158">
        <v>32947</v>
      </c>
      <c r="E19" s="159">
        <v>1.6380799605133278E-2</v>
      </c>
      <c r="F19" s="162">
        <v>0.2059221844002781</v>
      </c>
      <c r="G19" s="161">
        <v>467130</v>
      </c>
      <c r="H19" s="161">
        <v>347340</v>
      </c>
      <c r="I19" s="158">
        <v>403086</v>
      </c>
      <c r="J19" s="159">
        <v>-0.13710102112902189</v>
      </c>
      <c r="K19" s="162">
        <v>0.16049404042148896</v>
      </c>
      <c r="L19" s="183"/>
      <c r="M19" s="183"/>
      <c r="N19" s="184"/>
      <c r="O19" s="185"/>
      <c r="P19" s="186"/>
      <c r="Q19" s="187"/>
      <c r="R19" s="184"/>
      <c r="S19" s="184"/>
      <c r="T19" s="182"/>
    </row>
    <row r="20" spans="1:24" s="180" customFormat="1" ht="12" customHeight="1" x14ac:dyDescent="0.2">
      <c r="A20" s="151" t="s">
        <v>146</v>
      </c>
      <c r="B20" s="163">
        <v>523440</v>
      </c>
      <c r="C20" s="163">
        <v>533219</v>
      </c>
      <c r="D20" s="153">
        <v>660815</v>
      </c>
      <c r="E20" s="154">
        <v>0.26244650771817213</v>
      </c>
      <c r="F20" s="164">
        <v>0.23929379860807654</v>
      </c>
      <c r="G20" s="163">
        <v>5880495</v>
      </c>
      <c r="H20" s="163">
        <v>5532857</v>
      </c>
      <c r="I20" s="153">
        <v>6533237</v>
      </c>
      <c r="J20" s="154">
        <v>0.11100119972893441</v>
      </c>
      <c r="K20" s="164">
        <v>0.1808071309271142</v>
      </c>
      <c r="L20" s="183"/>
      <c r="M20" s="183"/>
      <c r="N20" s="184"/>
      <c r="O20" s="185"/>
      <c r="P20" s="186"/>
      <c r="Q20" s="187"/>
      <c r="R20" s="184"/>
      <c r="S20" s="184"/>
      <c r="T20" s="182"/>
    </row>
    <row r="21" spans="1:24" ht="12" customHeight="1" x14ac:dyDescent="0.2">
      <c r="A21" s="156" t="s">
        <v>11</v>
      </c>
      <c r="B21" s="161">
        <v>221689</v>
      </c>
      <c r="C21" s="161">
        <v>146781</v>
      </c>
      <c r="D21" s="158">
        <v>262623</v>
      </c>
      <c r="E21" s="159">
        <v>0.18464605821669089</v>
      </c>
      <c r="F21" s="162">
        <v>0.78921658797800798</v>
      </c>
      <c r="G21" s="161">
        <v>2806169</v>
      </c>
      <c r="H21" s="161">
        <v>1414069</v>
      </c>
      <c r="I21" s="158">
        <v>2374970</v>
      </c>
      <c r="J21" s="159">
        <v>-0.15366109453849719</v>
      </c>
      <c r="K21" s="162">
        <v>0.67952907531386364</v>
      </c>
      <c r="L21" s="183"/>
      <c r="M21" s="183"/>
      <c r="N21" s="184"/>
      <c r="O21" s="185"/>
      <c r="P21" s="186"/>
      <c r="Q21" s="187"/>
      <c r="R21" s="184"/>
      <c r="S21" s="184"/>
      <c r="T21" s="182"/>
    </row>
    <row r="22" spans="1:24" ht="12" customHeight="1" x14ac:dyDescent="0.2">
      <c r="A22" s="156" t="s">
        <v>12</v>
      </c>
      <c r="B22" s="161">
        <v>301751</v>
      </c>
      <c r="C22" s="161">
        <v>386438</v>
      </c>
      <c r="D22" s="158">
        <v>398192</v>
      </c>
      <c r="E22" s="159">
        <v>0.31960457463272696</v>
      </c>
      <c r="F22" s="162">
        <v>3.0416263410948163E-2</v>
      </c>
      <c r="G22" s="161">
        <v>3074326</v>
      </c>
      <c r="H22" s="161">
        <v>4118788</v>
      </c>
      <c r="I22" s="158">
        <v>4158267</v>
      </c>
      <c r="J22" s="159">
        <v>0.35257841881440033</v>
      </c>
      <c r="K22" s="162">
        <v>9.5851012482313092E-3</v>
      </c>
      <c r="L22" s="183"/>
      <c r="M22" s="183"/>
      <c r="N22" s="184"/>
      <c r="O22" s="185"/>
      <c r="P22" s="186"/>
      <c r="Q22" s="187"/>
      <c r="R22" s="184"/>
      <c r="S22" s="184"/>
      <c r="T22" s="182"/>
    </row>
    <row r="23" spans="1:24" s="180" customFormat="1" ht="12" customHeight="1" x14ac:dyDescent="0.2">
      <c r="A23" s="151" t="s">
        <v>23</v>
      </c>
      <c r="B23" s="163">
        <v>239975</v>
      </c>
      <c r="C23" s="163">
        <v>192350</v>
      </c>
      <c r="D23" s="153">
        <v>265903</v>
      </c>
      <c r="E23" s="154">
        <v>0.10804458797791439</v>
      </c>
      <c r="F23" s="164">
        <v>0.38239147387574723</v>
      </c>
      <c r="G23" s="163">
        <v>4062210</v>
      </c>
      <c r="H23" s="163">
        <v>1975453</v>
      </c>
      <c r="I23" s="153">
        <v>3318851</v>
      </c>
      <c r="J23" s="154">
        <v>-0.18299373986081469</v>
      </c>
      <c r="K23" s="164">
        <v>0.68004553892195863</v>
      </c>
      <c r="L23" s="183"/>
      <c r="M23" s="183"/>
      <c r="N23" s="184"/>
      <c r="O23" s="185"/>
      <c r="P23" s="186"/>
      <c r="Q23" s="187"/>
      <c r="R23" s="184"/>
      <c r="S23" s="184"/>
      <c r="T23" s="182"/>
    </row>
    <row r="24" spans="1:24" s="180" customFormat="1" ht="12" customHeight="1" x14ac:dyDescent="0.2">
      <c r="A24" s="151" t="s">
        <v>204</v>
      </c>
      <c r="B24" s="152">
        <v>589927</v>
      </c>
      <c r="C24" s="152">
        <v>243932</v>
      </c>
      <c r="D24" s="153">
        <v>659660</v>
      </c>
      <c r="E24" s="154">
        <v>0.11820615093053877</v>
      </c>
      <c r="F24" s="155">
        <v>1.7042782414771329</v>
      </c>
      <c r="G24" s="152">
        <v>7629530</v>
      </c>
      <c r="H24" s="152">
        <v>1477935</v>
      </c>
      <c r="I24" s="153">
        <v>5597202</v>
      </c>
      <c r="J24" s="154">
        <v>-0.2663765657910776</v>
      </c>
      <c r="K24" s="155">
        <v>2.7871773792487491</v>
      </c>
      <c r="L24" s="183"/>
      <c r="M24" s="183"/>
      <c r="N24" s="184"/>
      <c r="O24" s="185"/>
      <c r="P24" s="186"/>
      <c r="Q24" s="187"/>
      <c r="R24" s="184"/>
      <c r="S24" s="184"/>
      <c r="T24" s="182"/>
    </row>
    <row r="25" spans="1:24" s="180" customFormat="1" ht="12" customHeight="1" x14ac:dyDescent="0.2">
      <c r="A25" s="151" t="s">
        <v>18</v>
      </c>
      <c r="B25" s="152">
        <v>67814</v>
      </c>
      <c r="C25" s="152">
        <v>34838</v>
      </c>
      <c r="D25" s="153">
        <v>61942</v>
      </c>
      <c r="E25" s="154">
        <v>-8.6589789718937049E-2</v>
      </c>
      <c r="F25" s="155">
        <v>0.7780010333543832</v>
      </c>
      <c r="G25" s="152">
        <v>2980500</v>
      </c>
      <c r="H25" s="152">
        <v>482464</v>
      </c>
      <c r="I25" s="153">
        <v>1409973</v>
      </c>
      <c r="J25" s="154">
        <v>-0.52693407146451943</v>
      </c>
      <c r="K25" s="155">
        <v>1.9224418816740729</v>
      </c>
      <c r="L25" s="183"/>
      <c r="M25" s="183"/>
      <c r="N25" s="184"/>
      <c r="O25" s="185"/>
      <c r="P25" s="186"/>
      <c r="Q25" s="187"/>
      <c r="R25" s="184"/>
      <c r="S25" s="184"/>
      <c r="T25" s="182"/>
    </row>
    <row r="26" spans="1:24" s="180" customFormat="1" ht="12" customHeight="1" x14ac:dyDescent="0.2">
      <c r="A26" s="151" t="s">
        <v>45</v>
      </c>
      <c r="B26" s="152">
        <v>188474</v>
      </c>
      <c r="C26" s="152">
        <v>112087</v>
      </c>
      <c r="D26" s="153">
        <v>158790</v>
      </c>
      <c r="E26" s="154">
        <v>-0.15749652471958997</v>
      </c>
      <c r="F26" s="155">
        <v>0.41666741013676867</v>
      </c>
      <c r="G26" s="152">
        <v>2480767</v>
      </c>
      <c r="H26" s="152">
        <v>1256263</v>
      </c>
      <c r="I26" s="153">
        <v>2190352</v>
      </c>
      <c r="J26" s="154">
        <v>-0.11706661689711284</v>
      </c>
      <c r="K26" s="155">
        <v>0.74354573843215954</v>
      </c>
      <c r="L26" s="183"/>
      <c r="M26" s="183"/>
      <c r="N26" s="184"/>
      <c r="O26" s="185"/>
      <c r="P26" s="186"/>
      <c r="Q26" s="187"/>
      <c r="R26" s="184"/>
      <c r="S26" s="184"/>
      <c r="T26" s="182"/>
    </row>
    <row r="27" spans="1:24" s="180" customFormat="1" ht="12" customHeight="1" x14ac:dyDescent="0.2">
      <c r="A27" s="151" t="s">
        <v>20</v>
      </c>
      <c r="B27" s="152">
        <v>247277</v>
      </c>
      <c r="C27" s="152">
        <v>164278</v>
      </c>
      <c r="D27" s="153">
        <v>253666</v>
      </c>
      <c r="E27" s="154">
        <v>2.5837421191619026E-2</v>
      </c>
      <c r="F27" s="155">
        <v>0.5441264198492799</v>
      </c>
      <c r="G27" s="152">
        <v>3204386</v>
      </c>
      <c r="H27" s="152">
        <v>1224896</v>
      </c>
      <c r="I27" s="153">
        <v>2876869</v>
      </c>
      <c r="J27" s="154">
        <v>-0.10220897232730386</v>
      </c>
      <c r="K27" s="155">
        <v>1.3486638865666962</v>
      </c>
      <c r="L27" s="183"/>
      <c r="M27" s="183"/>
      <c r="N27" s="184"/>
      <c r="O27" s="185"/>
      <c r="P27" s="186"/>
      <c r="Q27" s="187"/>
      <c r="R27" s="184"/>
      <c r="S27" s="184"/>
      <c r="T27" s="182"/>
    </row>
    <row r="28" spans="1:24" s="180" customFormat="1" ht="12" customHeight="1" x14ac:dyDescent="0.2">
      <c r="A28" s="147" t="s">
        <v>133</v>
      </c>
      <c r="B28" s="166">
        <v>4780163</v>
      </c>
      <c r="C28" s="166">
        <v>3975937</v>
      </c>
      <c r="D28" s="166">
        <v>5078395</v>
      </c>
      <c r="E28" s="167">
        <v>6.2389504290962572E-2</v>
      </c>
      <c r="F28" s="167">
        <v>0.27728256257581552</v>
      </c>
      <c r="G28" s="166">
        <v>84749650</v>
      </c>
      <c r="H28" s="166">
        <v>48339782</v>
      </c>
      <c r="I28" s="166">
        <v>73744475</v>
      </c>
      <c r="J28" s="167">
        <v>-0.12985510854617099</v>
      </c>
      <c r="K28" s="167">
        <v>0.52554421945883001</v>
      </c>
      <c r="L28" s="183"/>
      <c r="M28" s="183"/>
      <c r="N28" s="161"/>
      <c r="O28" s="185"/>
      <c r="P28" s="186"/>
      <c r="Q28" s="187"/>
      <c r="R28" s="161"/>
      <c r="S28" s="161"/>
      <c r="T28" s="188"/>
      <c r="U28" s="188"/>
      <c r="V28" s="188"/>
      <c r="W28" s="188"/>
    </row>
    <row r="29" spans="1:24" ht="12" customHeight="1" x14ac:dyDescent="0.2">
      <c r="A29" s="156" t="s">
        <v>11</v>
      </c>
      <c r="B29" s="157">
        <v>2220282</v>
      </c>
      <c r="C29" s="157">
        <v>1744339</v>
      </c>
      <c r="D29" s="158">
        <v>2754990</v>
      </c>
      <c r="E29" s="159">
        <v>0.24082886768437528</v>
      </c>
      <c r="F29" s="160">
        <v>0.57938909810535688</v>
      </c>
      <c r="G29" s="157">
        <v>53514057</v>
      </c>
      <c r="H29" s="157">
        <v>27087295</v>
      </c>
      <c r="I29" s="158">
        <v>47791441</v>
      </c>
      <c r="J29" s="159">
        <v>-0.10693668768189268</v>
      </c>
      <c r="K29" s="160">
        <v>0.7643489687693068</v>
      </c>
      <c r="L29" s="183"/>
      <c r="M29" s="183"/>
      <c r="N29" s="184"/>
      <c r="O29" s="185"/>
      <c r="P29" s="186"/>
      <c r="Q29" s="187"/>
      <c r="R29" s="184"/>
      <c r="S29" s="184"/>
      <c r="T29" s="188"/>
      <c r="U29" s="188"/>
      <c r="V29" s="188"/>
      <c r="W29" s="188"/>
      <c r="X29" s="184"/>
    </row>
    <row r="30" spans="1:24" ht="12" customHeight="1" x14ac:dyDescent="0.2">
      <c r="A30" s="156" t="s">
        <v>12</v>
      </c>
      <c r="B30" s="157">
        <v>2559881</v>
      </c>
      <c r="C30" s="157">
        <v>2231598</v>
      </c>
      <c r="D30" s="158">
        <v>2323405</v>
      </c>
      <c r="E30" s="159">
        <v>-9.2377731621118286E-2</v>
      </c>
      <c r="F30" s="160">
        <v>4.1139578006432975E-2</v>
      </c>
      <c r="G30" s="157">
        <v>31235593</v>
      </c>
      <c r="H30" s="157">
        <v>21252487</v>
      </c>
      <c r="I30" s="158">
        <v>25953034</v>
      </c>
      <c r="J30" s="159">
        <v>-0.16911985631263671</v>
      </c>
      <c r="K30" s="160">
        <v>0.2211763263283022</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220</v>
      </c>
      <c r="C32" s="222"/>
      <c r="D32" s="222"/>
      <c r="E32" s="222"/>
      <c r="F32" s="222"/>
      <c r="G32" s="222" t="s">
        <v>107</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4" t="s">
        <v>197</v>
      </c>
      <c r="K33" s="228" t="s">
        <v>189</v>
      </c>
      <c r="L33" s="179"/>
      <c r="M33" s="179"/>
      <c r="N33" s="184"/>
      <c r="O33" s="185"/>
      <c r="P33" s="184"/>
      <c r="Q33" s="182"/>
      <c r="R33" s="184"/>
      <c r="S33" s="184"/>
      <c r="T33" s="182"/>
    </row>
    <row r="34" spans="1:21" ht="12.75" x14ac:dyDescent="0.15">
      <c r="A34" s="147" t="s">
        <v>147</v>
      </c>
      <c r="B34" s="148">
        <v>2019</v>
      </c>
      <c r="C34" s="150">
        <v>2021</v>
      </c>
      <c r="D34" s="150">
        <v>2022</v>
      </c>
      <c r="E34" s="227"/>
      <c r="F34" s="227"/>
      <c r="G34" s="148">
        <v>2019</v>
      </c>
      <c r="H34" s="150">
        <v>2021</v>
      </c>
      <c r="I34" s="150">
        <v>2022</v>
      </c>
      <c r="J34" s="224"/>
      <c r="K34" s="228"/>
      <c r="L34" s="179"/>
      <c r="M34" s="181"/>
      <c r="N34" s="184"/>
      <c r="O34" s="185"/>
      <c r="P34" s="184"/>
      <c r="Q34" s="182"/>
      <c r="R34" s="184"/>
      <c r="S34" s="184"/>
      <c r="T34" s="182"/>
    </row>
    <row r="35" spans="1:21" s="180" customFormat="1" ht="12" customHeight="1" x14ac:dyDescent="0.2">
      <c r="A35" s="151" t="s">
        <v>16</v>
      </c>
      <c r="B35" s="152">
        <v>8446</v>
      </c>
      <c r="C35" s="152">
        <v>7764</v>
      </c>
      <c r="D35" s="153">
        <v>9578</v>
      </c>
      <c r="E35" s="154">
        <v>0.13402794222116987</v>
      </c>
      <c r="F35" s="155">
        <v>0.23364245234415248</v>
      </c>
      <c r="G35" s="152">
        <v>191454</v>
      </c>
      <c r="H35" s="152">
        <v>120806</v>
      </c>
      <c r="I35" s="153">
        <v>180280</v>
      </c>
      <c r="J35" s="154">
        <v>-5.8363888975942024E-2</v>
      </c>
      <c r="K35" s="155">
        <v>0.4923099846034138</v>
      </c>
      <c r="L35" s="183"/>
      <c r="M35" s="182"/>
      <c r="N35" s="184"/>
      <c r="O35" s="191"/>
      <c r="P35" s="187"/>
      <c r="Q35" s="187"/>
      <c r="R35" s="184"/>
      <c r="S35" s="184"/>
      <c r="T35" s="182"/>
      <c r="U35" s="184"/>
    </row>
    <row r="36" spans="1:21" s="180" customFormat="1" ht="12" customHeight="1" x14ac:dyDescent="0.2">
      <c r="A36" s="156" t="s">
        <v>11</v>
      </c>
      <c r="B36" s="157">
        <v>5273</v>
      </c>
      <c r="C36" s="157">
        <v>4838</v>
      </c>
      <c r="D36" s="158">
        <v>6626</v>
      </c>
      <c r="E36" s="159">
        <v>0.25659017637018766</v>
      </c>
      <c r="F36" s="160">
        <v>0.36957420421661835</v>
      </c>
      <c r="G36" s="157">
        <v>151699</v>
      </c>
      <c r="H36" s="157">
        <v>92079</v>
      </c>
      <c r="I36" s="158">
        <v>146583</v>
      </c>
      <c r="J36" s="159">
        <v>-3.372467847513827E-2</v>
      </c>
      <c r="K36" s="160">
        <v>0.59192649789854368</v>
      </c>
      <c r="L36" s="183"/>
      <c r="M36" s="182"/>
      <c r="N36" s="184"/>
      <c r="O36" s="191"/>
      <c r="P36" s="187"/>
      <c r="Q36" s="187"/>
      <c r="R36" s="184"/>
      <c r="S36" s="184"/>
      <c r="T36" s="182"/>
      <c r="U36" s="184"/>
    </row>
    <row r="37" spans="1:21" s="180" customFormat="1" ht="12" customHeight="1" x14ac:dyDescent="0.2">
      <c r="A37" s="156" t="s">
        <v>12</v>
      </c>
      <c r="B37" s="157">
        <v>3173</v>
      </c>
      <c r="C37" s="157">
        <v>2926</v>
      </c>
      <c r="D37" s="158">
        <v>2952</v>
      </c>
      <c r="E37" s="159">
        <v>-6.9650173337535426E-2</v>
      </c>
      <c r="F37" s="160">
        <v>8.8858509911140526E-3</v>
      </c>
      <c r="G37" s="157">
        <v>39755</v>
      </c>
      <c r="H37" s="157">
        <v>28727</v>
      </c>
      <c r="I37" s="158">
        <v>33697</v>
      </c>
      <c r="J37" s="159">
        <v>-0.15238334800654008</v>
      </c>
      <c r="K37" s="160">
        <v>0.17300797159466708</v>
      </c>
      <c r="L37" s="183"/>
      <c r="M37" s="182"/>
      <c r="N37" s="184"/>
      <c r="O37" s="191"/>
      <c r="P37" s="187"/>
      <c r="Q37" s="187"/>
      <c r="R37" s="184"/>
      <c r="S37" s="184"/>
      <c r="T37" s="182"/>
    </row>
    <row r="38" spans="1:21" s="180" customFormat="1" ht="12" customHeight="1" x14ac:dyDescent="0.2">
      <c r="A38" s="151" t="s">
        <v>13</v>
      </c>
      <c r="B38" s="152">
        <v>5674</v>
      </c>
      <c r="C38" s="152">
        <v>4554</v>
      </c>
      <c r="D38" s="153">
        <v>4154</v>
      </c>
      <c r="E38" s="154">
        <v>-0.26788861473387382</v>
      </c>
      <c r="F38" s="155">
        <v>-8.7834870443566082E-2</v>
      </c>
      <c r="G38" s="152">
        <v>71100</v>
      </c>
      <c r="H38" s="152">
        <v>47506</v>
      </c>
      <c r="I38" s="153">
        <v>58116</v>
      </c>
      <c r="J38" s="154">
        <v>-0.18261603375527424</v>
      </c>
      <c r="K38" s="155">
        <v>0.2233402096577275</v>
      </c>
      <c r="L38" s="183"/>
      <c r="M38" s="182"/>
      <c r="N38" s="184"/>
      <c r="O38" s="191"/>
      <c r="P38" s="187"/>
      <c r="Q38" s="187"/>
      <c r="R38" s="184"/>
      <c r="S38" s="184"/>
      <c r="T38" s="182"/>
    </row>
    <row r="39" spans="1:21" s="180" customFormat="1" ht="12" customHeight="1" x14ac:dyDescent="0.2">
      <c r="A39" s="156" t="s">
        <v>11</v>
      </c>
      <c r="B39" s="157">
        <v>1114</v>
      </c>
      <c r="C39" s="157">
        <v>965</v>
      </c>
      <c r="D39" s="158">
        <v>1074</v>
      </c>
      <c r="E39" s="159">
        <v>-3.590664272890487E-2</v>
      </c>
      <c r="F39" s="160">
        <v>0.11295336787564758</v>
      </c>
      <c r="G39" s="157">
        <v>21382</v>
      </c>
      <c r="H39" s="157">
        <v>13061</v>
      </c>
      <c r="I39" s="158">
        <v>24315</v>
      </c>
      <c r="J39" s="159">
        <v>0.13717145262370223</v>
      </c>
      <c r="K39" s="160">
        <v>0.86164918459536022</v>
      </c>
      <c r="L39" s="183"/>
      <c r="M39" s="182"/>
      <c r="N39" s="184"/>
      <c r="O39" s="191"/>
      <c r="P39" s="187"/>
      <c r="Q39" s="187"/>
      <c r="R39" s="184"/>
      <c r="S39" s="184"/>
      <c r="T39" s="182"/>
    </row>
    <row r="40" spans="1:21" s="180" customFormat="1" ht="12" customHeight="1" x14ac:dyDescent="0.2">
      <c r="A40" s="156" t="s">
        <v>12</v>
      </c>
      <c r="B40" s="161">
        <v>4560</v>
      </c>
      <c r="C40" s="161">
        <v>3589</v>
      </c>
      <c r="D40" s="158">
        <v>3080</v>
      </c>
      <c r="E40" s="159">
        <v>-0.32456140350877194</v>
      </c>
      <c r="F40" s="162">
        <v>-0.14182223460573973</v>
      </c>
      <c r="G40" s="161">
        <v>49718</v>
      </c>
      <c r="H40" s="161">
        <v>34445</v>
      </c>
      <c r="I40" s="158">
        <v>33801</v>
      </c>
      <c r="J40" s="159">
        <v>-0.32014562130415547</v>
      </c>
      <c r="K40" s="162">
        <v>-1.8696472637538153E-2</v>
      </c>
      <c r="L40" s="183"/>
      <c r="M40" s="182"/>
      <c r="N40" s="184"/>
      <c r="O40" s="191"/>
      <c r="P40" s="187"/>
      <c r="Q40" s="187"/>
      <c r="R40" s="184"/>
      <c r="S40" s="184"/>
      <c r="T40" s="182"/>
    </row>
    <row r="41" spans="1:21" s="180" customFormat="1" ht="12" customHeight="1" x14ac:dyDescent="0.2">
      <c r="A41" s="151" t="s">
        <v>172</v>
      </c>
      <c r="B41" s="163">
        <v>6873</v>
      </c>
      <c r="C41" s="163">
        <v>5130</v>
      </c>
      <c r="D41" s="153">
        <v>5051</v>
      </c>
      <c r="E41" s="154">
        <v>-0.26509530045104035</v>
      </c>
      <c r="F41" s="164">
        <v>-1.5399610136452191E-2</v>
      </c>
      <c r="G41" s="163">
        <v>83616</v>
      </c>
      <c r="H41" s="163">
        <v>50459</v>
      </c>
      <c r="I41" s="153">
        <v>55081</v>
      </c>
      <c r="J41" s="154">
        <v>-0.34126243781094523</v>
      </c>
      <c r="K41" s="164">
        <v>9.1599120077686891E-2</v>
      </c>
      <c r="L41" s="183"/>
      <c r="M41" s="182"/>
      <c r="N41" s="184"/>
      <c r="O41" s="191"/>
      <c r="P41" s="187"/>
      <c r="Q41" s="187"/>
      <c r="R41" s="184"/>
      <c r="S41" s="184"/>
      <c r="T41" s="182"/>
    </row>
    <row r="42" spans="1:21" s="180" customFormat="1" ht="12" customHeight="1" x14ac:dyDescent="0.2">
      <c r="A42" s="156" t="s">
        <v>11</v>
      </c>
      <c r="B42" s="161">
        <v>1297</v>
      </c>
      <c r="C42" s="161">
        <v>1112</v>
      </c>
      <c r="D42" s="158">
        <v>973</v>
      </c>
      <c r="E42" s="159">
        <v>-0.24980724749421745</v>
      </c>
      <c r="F42" s="162">
        <v>-0.125</v>
      </c>
      <c r="G42" s="161">
        <v>16776</v>
      </c>
      <c r="H42" s="161">
        <v>10751</v>
      </c>
      <c r="I42" s="158">
        <v>13406</v>
      </c>
      <c r="J42" s="159">
        <v>-0.20088221268478779</v>
      </c>
      <c r="K42" s="162">
        <v>0.24695377174216349</v>
      </c>
      <c r="L42" s="183"/>
      <c r="M42" s="182"/>
      <c r="N42" s="184"/>
      <c r="O42" s="191"/>
      <c r="P42" s="187"/>
      <c r="Q42" s="187"/>
      <c r="R42" s="184"/>
      <c r="S42" s="184"/>
      <c r="T42" s="182"/>
    </row>
    <row r="43" spans="1:21" s="180" customFormat="1" ht="12" customHeight="1" x14ac:dyDescent="0.2">
      <c r="A43" s="156" t="s">
        <v>12</v>
      </c>
      <c r="B43" s="161">
        <v>5576</v>
      </c>
      <c r="C43" s="161">
        <v>4018</v>
      </c>
      <c r="D43" s="158">
        <v>4078</v>
      </c>
      <c r="E43" s="159">
        <v>-0.2686513629842181</v>
      </c>
      <c r="F43" s="162">
        <v>1.4932802389248323E-2</v>
      </c>
      <c r="G43" s="161">
        <v>66840</v>
      </c>
      <c r="H43" s="161">
        <v>39708</v>
      </c>
      <c r="I43" s="158">
        <v>41675</v>
      </c>
      <c r="J43" s="159">
        <v>-0.37649611011370432</v>
      </c>
      <c r="K43" s="162">
        <v>4.9536617306336295E-2</v>
      </c>
      <c r="L43" s="183"/>
      <c r="M43" s="182"/>
      <c r="N43" s="184"/>
      <c r="O43" s="191"/>
      <c r="P43" s="187"/>
      <c r="Q43" s="187"/>
      <c r="R43" s="184"/>
      <c r="S43" s="184"/>
      <c r="T43" s="182"/>
    </row>
    <row r="44" spans="1:21" s="180" customFormat="1" ht="12" customHeight="1" x14ac:dyDescent="0.2">
      <c r="A44" s="151" t="s">
        <v>173</v>
      </c>
      <c r="B44" s="163">
        <v>637</v>
      </c>
      <c r="C44" s="163">
        <v>629</v>
      </c>
      <c r="D44" s="153">
        <v>681</v>
      </c>
      <c r="E44" s="154">
        <v>6.9073783359497654E-2</v>
      </c>
      <c r="F44" s="164">
        <v>8.2670906200317917E-2</v>
      </c>
      <c r="G44" s="163">
        <v>26948</v>
      </c>
      <c r="H44" s="163">
        <v>19594</v>
      </c>
      <c r="I44" s="153">
        <v>24736</v>
      </c>
      <c r="J44" s="154">
        <v>-8.2084013655929988E-2</v>
      </c>
      <c r="K44" s="164">
        <v>0.26242727365520047</v>
      </c>
      <c r="L44" s="183"/>
      <c r="M44" s="182"/>
      <c r="N44" s="184"/>
      <c r="O44" s="191"/>
      <c r="P44" s="187"/>
      <c r="Q44" s="187"/>
      <c r="R44" s="184"/>
      <c r="S44" s="184"/>
      <c r="T44" s="182"/>
    </row>
    <row r="45" spans="1:21" ht="12" customHeight="1" x14ac:dyDescent="0.2">
      <c r="A45" s="156" t="s">
        <v>11</v>
      </c>
      <c r="B45" s="161">
        <v>17</v>
      </c>
      <c r="C45" s="161">
        <v>2</v>
      </c>
      <c r="D45" s="158">
        <v>66</v>
      </c>
      <c r="E45" s="165">
        <v>2.8823529411764706</v>
      </c>
      <c r="F45" s="162">
        <v>32</v>
      </c>
      <c r="G45" s="161">
        <v>11008</v>
      </c>
      <c r="H45" s="161">
        <v>6671</v>
      </c>
      <c r="I45" s="158">
        <v>12420</v>
      </c>
      <c r="J45" s="165">
        <v>0.12827034883720922</v>
      </c>
      <c r="K45" s="162">
        <v>0.86178983660620601</v>
      </c>
      <c r="L45" s="183"/>
      <c r="M45" s="182"/>
      <c r="N45" s="184"/>
      <c r="O45" s="191"/>
      <c r="P45" s="187"/>
      <c r="Q45" s="187"/>
      <c r="R45" s="192"/>
      <c r="S45" s="184"/>
      <c r="T45" s="182"/>
    </row>
    <row r="46" spans="1:21" ht="12" customHeight="1" x14ac:dyDescent="0.2">
      <c r="A46" s="156" t="s">
        <v>12</v>
      </c>
      <c r="B46" s="161">
        <v>620</v>
      </c>
      <c r="C46" s="161">
        <v>627</v>
      </c>
      <c r="D46" s="158">
        <v>615</v>
      </c>
      <c r="E46" s="159">
        <v>-8.0645161290322509E-3</v>
      </c>
      <c r="F46" s="162">
        <v>-1.9138755980861233E-2</v>
      </c>
      <c r="G46" s="161">
        <v>15940</v>
      </c>
      <c r="H46" s="161">
        <v>12923</v>
      </c>
      <c r="I46" s="158">
        <v>12316</v>
      </c>
      <c r="J46" s="159">
        <v>-0.22735257214554583</v>
      </c>
      <c r="K46" s="162">
        <v>-4.6970517681652835E-2</v>
      </c>
      <c r="L46" s="183"/>
      <c r="M46" s="182"/>
      <c r="N46" s="184"/>
      <c r="O46" s="191"/>
      <c r="P46" s="187"/>
      <c r="Q46" s="187"/>
      <c r="R46" s="192"/>
      <c r="S46" s="184"/>
      <c r="T46" s="182"/>
    </row>
    <row r="47" spans="1:21" s="180" customFormat="1" ht="12" customHeight="1" x14ac:dyDescent="0.2">
      <c r="A47" s="151" t="s">
        <v>14</v>
      </c>
      <c r="B47" s="163">
        <v>294</v>
      </c>
      <c r="C47" s="163">
        <v>323</v>
      </c>
      <c r="D47" s="153">
        <v>301</v>
      </c>
      <c r="E47" s="154">
        <v>2.3809523809523725E-2</v>
      </c>
      <c r="F47" s="164">
        <v>-6.8111455108359142E-2</v>
      </c>
      <c r="G47" s="163">
        <v>6869</v>
      </c>
      <c r="H47" s="163">
        <v>4476</v>
      </c>
      <c r="I47" s="153">
        <v>4783</v>
      </c>
      <c r="J47" s="154">
        <v>-0.30368321444169455</v>
      </c>
      <c r="K47" s="164">
        <v>6.8588025022341403E-2</v>
      </c>
      <c r="L47" s="183"/>
      <c r="M47" s="182"/>
      <c r="N47" s="184"/>
      <c r="O47" s="191"/>
      <c r="P47" s="187"/>
      <c r="Q47" s="187"/>
      <c r="R47" s="184"/>
      <c r="S47" s="184"/>
      <c r="T47" s="182"/>
    </row>
    <row r="48" spans="1:21" ht="12" customHeight="1" x14ac:dyDescent="0.2">
      <c r="A48" s="156" t="s">
        <v>11</v>
      </c>
      <c r="B48" s="161">
        <v>65</v>
      </c>
      <c r="C48" s="161">
        <v>124</v>
      </c>
      <c r="D48" s="158">
        <v>64</v>
      </c>
      <c r="E48" s="159">
        <v>-1.538461538461533E-2</v>
      </c>
      <c r="F48" s="162">
        <v>-0.4838709677419355</v>
      </c>
      <c r="G48" s="161">
        <v>3625</v>
      </c>
      <c r="H48" s="161">
        <v>1755</v>
      </c>
      <c r="I48" s="158">
        <v>1855</v>
      </c>
      <c r="J48" s="159">
        <v>-0.48827586206896556</v>
      </c>
      <c r="K48" s="162">
        <v>5.6980056980056926E-2</v>
      </c>
      <c r="L48" s="183"/>
      <c r="M48" s="182"/>
      <c r="N48" s="184"/>
      <c r="O48" s="191"/>
      <c r="P48" s="187"/>
      <c r="Q48" s="187"/>
      <c r="R48" s="192"/>
      <c r="S48" s="184"/>
      <c r="T48" s="182"/>
    </row>
    <row r="49" spans="1:21" ht="12" customHeight="1" x14ac:dyDescent="0.2">
      <c r="A49" s="156" t="s">
        <v>12</v>
      </c>
      <c r="B49" s="161">
        <v>229</v>
      </c>
      <c r="C49" s="161">
        <v>199</v>
      </c>
      <c r="D49" s="158">
        <v>237</v>
      </c>
      <c r="E49" s="159">
        <v>3.4934497816593968E-2</v>
      </c>
      <c r="F49" s="162">
        <v>0.19095477386934667</v>
      </c>
      <c r="G49" s="161">
        <v>3244</v>
      </c>
      <c r="H49" s="161">
        <v>2721</v>
      </c>
      <c r="I49" s="158">
        <v>2928</v>
      </c>
      <c r="J49" s="159">
        <v>-9.7410604192355144E-2</v>
      </c>
      <c r="K49" s="162">
        <v>7.6074972436604105E-2</v>
      </c>
      <c r="L49" s="183"/>
      <c r="M49" s="182"/>
      <c r="N49" s="184"/>
      <c r="O49" s="191"/>
      <c r="P49" s="187"/>
      <c r="Q49" s="187"/>
      <c r="R49" s="192"/>
      <c r="S49" s="184"/>
      <c r="T49" s="182"/>
    </row>
    <row r="50" spans="1:21" s="180" customFormat="1" ht="12" customHeight="1" x14ac:dyDescent="0.2">
      <c r="A50" s="151" t="s">
        <v>146</v>
      </c>
      <c r="B50" s="163">
        <v>5031</v>
      </c>
      <c r="C50" s="163">
        <v>4997</v>
      </c>
      <c r="D50" s="153">
        <v>5790</v>
      </c>
      <c r="E50" s="154">
        <v>0.15086463923673232</v>
      </c>
      <c r="F50" s="164">
        <v>0.15869521713027823</v>
      </c>
      <c r="G50" s="163">
        <v>59102</v>
      </c>
      <c r="H50" s="163">
        <v>51650</v>
      </c>
      <c r="I50" s="153">
        <v>58649</v>
      </c>
      <c r="J50" s="154">
        <v>-7.6647152380630024E-3</v>
      </c>
      <c r="K50" s="164">
        <v>0.1355082284607938</v>
      </c>
      <c r="L50" s="183"/>
      <c r="M50" s="182"/>
      <c r="N50" s="184"/>
      <c r="O50" s="191"/>
      <c r="P50" s="187"/>
      <c r="Q50" s="187"/>
      <c r="R50" s="184"/>
      <c r="S50" s="184"/>
      <c r="T50" s="182"/>
    </row>
    <row r="51" spans="1:21" ht="12" customHeight="1" x14ac:dyDescent="0.2">
      <c r="A51" s="156" t="s">
        <v>11</v>
      </c>
      <c r="B51" s="161">
        <v>2249</v>
      </c>
      <c r="C51" s="161">
        <v>1924</v>
      </c>
      <c r="D51" s="158">
        <v>2754</v>
      </c>
      <c r="E51" s="159">
        <v>0.22454424188528233</v>
      </c>
      <c r="F51" s="162">
        <v>0.43139293139293144</v>
      </c>
      <c r="G51" s="161">
        <v>27389</v>
      </c>
      <c r="H51" s="161">
        <v>17350</v>
      </c>
      <c r="I51" s="158">
        <v>25812</v>
      </c>
      <c r="J51" s="159">
        <v>-5.757785972470697E-2</v>
      </c>
      <c r="K51" s="162">
        <v>0.48772334293948116</v>
      </c>
      <c r="L51" s="183"/>
      <c r="M51" s="182"/>
      <c r="N51" s="184"/>
      <c r="O51" s="191"/>
      <c r="P51" s="187"/>
      <c r="Q51" s="187"/>
      <c r="R51" s="192"/>
      <c r="S51" s="184"/>
      <c r="T51" s="182"/>
    </row>
    <row r="52" spans="1:21" ht="12" customHeight="1" x14ac:dyDescent="0.2">
      <c r="A52" s="156" t="s">
        <v>12</v>
      </c>
      <c r="B52" s="161">
        <v>2782</v>
      </c>
      <c r="C52" s="161">
        <v>3073</v>
      </c>
      <c r="D52" s="158">
        <v>3036</v>
      </c>
      <c r="E52" s="159">
        <v>9.1301222142343708E-2</v>
      </c>
      <c r="F52" s="162">
        <v>-1.2040351448096343E-2</v>
      </c>
      <c r="G52" s="161">
        <v>31713</v>
      </c>
      <c r="H52" s="161">
        <v>34300</v>
      </c>
      <c r="I52" s="158">
        <v>32837</v>
      </c>
      <c r="J52" s="159">
        <v>3.5442878314886572E-2</v>
      </c>
      <c r="K52" s="162">
        <v>-4.2653061224489752E-2</v>
      </c>
      <c r="L52" s="183"/>
      <c r="M52" s="182"/>
      <c r="N52" s="184"/>
      <c r="O52" s="191"/>
      <c r="P52" s="187"/>
      <c r="Q52" s="187"/>
      <c r="R52" s="192"/>
      <c r="S52" s="184"/>
      <c r="T52" s="182"/>
    </row>
    <row r="53" spans="1:21" s="180" customFormat="1" ht="12" customHeight="1" x14ac:dyDescent="0.2">
      <c r="A53" s="151" t="s">
        <v>23</v>
      </c>
      <c r="B53" s="163">
        <v>2602</v>
      </c>
      <c r="C53" s="163">
        <v>2310</v>
      </c>
      <c r="D53" s="153">
        <v>2612</v>
      </c>
      <c r="E53" s="154">
        <v>3.8431975403536711E-3</v>
      </c>
      <c r="F53" s="164">
        <v>0.13073593073593082</v>
      </c>
      <c r="G53" s="163">
        <v>39596</v>
      </c>
      <c r="H53" s="163">
        <v>24352</v>
      </c>
      <c r="I53" s="153">
        <v>32336</v>
      </c>
      <c r="J53" s="154">
        <v>-0.18335185372259821</v>
      </c>
      <c r="K53" s="164">
        <v>0.32785808147174778</v>
      </c>
      <c r="L53" s="183"/>
      <c r="M53" s="182"/>
      <c r="N53" s="184"/>
      <c r="O53" s="191"/>
      <c r="P53" s="187"/>
      <c r="Q53" s="187"/>
      <c r="R53" s="184"/>
      <c r="S53" s="184"/>
      <c r="T53" s="182"/>
    </row>
    <row r="54" spans="1:21" s="180" customFormat="1" ht="12" customHeight="1" x14ac:dyDescent="0.2">
      <c r="A54" s="151" t="s">
        <v>204</v>
      </c>
      <c r="B54" s="152">
        <v>4239</v>
      </c>
      <c r="C54" s="152">
        <v>2306</v>
      </c>
      <c r="D54" s="153">
        <v>4173</v>
      </c>
      <c r="E54" s="154">
        <v>-1.556970983722572E-2</v>
      </c>
      <c r="F54" s="155">
        <v>0.8096270598438855</v>
      </c>
      <c r="G54" s="152">
        <v>55565</v>
      </c>
      <c r="H54" s="152">
        <v>17274</v>
      </c>
      <c r="I54" s="153">
        <v>42117</v>
      </c>
      <c r="J54" s="154">
        <v>-0.24202285611446051</v>
      </c>
      <c r="K54" s="155">
        <v>1.4381729767280307</v>
      </c>
      <c r="L54" s="183"/>
      <c r="M54" s="182"/>
      <c r="N54" s="184"/>
      <c r="O54" s="191"/>
      <c r="P54" s="187"/>
      <c r="Q54" s="187"/>
      <c r="R54" s="184"/>
      <c r="S54" s="184"/>
      <c r="T54" s="182"/>
    </row>
    <row r="55" spans="1:21" s="180" customFormat="1" ht="12" customHeight="1" x14ac:dyDescent="0.2">
      <c r="A55" s="151" t="s">
        <v>18</v>
      </c>
      <c r="B55" s="152">
        <v>543</v>
      </c>
      <c r="C55" s="152">
        <v>340</v>
      </c>
      <c r="D55" s="153">
        <v>486</v>
      </c>
      <c r="E55" s="154">
        <v>-0.10497237569060769</v>
      </c>
      <c r="F55" s="155">
        <v>0.42941176470588238</v>
      </c>
      <c r="G55" s="152">
        <v>18444</v>
      </c>
      <c r="H55" s="152">
        <v>4394</v>
      </c>
      <c r="I55" s="153">
        <v>10271</v>
      </c>
      <c r="J55" s="154">
        <v>-0.44312513554543487</v>
      </c>
      <c r="K55" s="155">
        <v>1.3375056895766955</v>
      </c>
      <c r="L55" s="183"/>
      <c r="M55" s="182"/>
      <c r="N55" s="184"/>
      <c r="O55" s="191"/>
      <c r="P55" s="187"/>
      <c r="Q55" s="187"/>
      <c r="R55" s="184"/>
      <c r="S55" s="184"/>
      <c r="T55" s="182"/>
    </row>
    <row r="56" spans="1:21" ht="12" customHeight="1" x14ac:dyDescent="0.2">
      <c r="A56" s="151" t="s">
        <v>45</v>
      </c>
      <c r="B56" s="152">
        <v>1486</v>
      </c>
      <c r="C56" s="152">
        <v>1106</v>
      </c>
      <c r="D56" s="153">
        <v>1382</v>
      </c>
      <c r="E56" s="154">
        <v>-6.9986541049798068E-2</v>
      </c>
      <c r="F56" s="155">
        <v>0.24954792043399632</v>
      </c>
      <c r="G56" s="152">
        <v>20215</v>
      </c>
      <c r="H56" s="152">
        <v>13679</v>
      </c>
      <c r="I56" s="153">
        <v>17967</v>
      </c>
      <c r="J56" s="154">
        <v>-0.11120455107593374</v>
      </c>
      <c r="K56" s="155">
        <v>0.31347320710578264</v>
      </c>
      <c r="L56" s="183"/>
      <c r="M56" s="182"/>
      <c r="N56" s="184"/>
      <c r="O56" s="191"/>
      <c r="P56" s="187"/>
      <c r="Q56" s="187"/>
      <c r="R56" s="184"/>
      <c r="S56" s="184"/>
      <c r="T56" s="182"/>
    </row>
    <row r="57" spans="1:21" ht="12" customHeight="1" x14ac:dyDescent="0.2">
      <c r="A57" s="151" t="s">
        <v>20</v>
      </c>
      <c r="B57" s="152">
        <v>3344</v>
      </c>
      <c r="C57" s="152">
        <v>2917</v>
      </c>
      <c r="D57" s="153">
        <v>3408</v>
      </c>
      <c r="E57" s="154">
        <v>1.9138755980861344E-2</v>
      </c>
      <c r="F57" s="155">
        <v>0.16832362015769631</v>
      </c>
      <c r="G57" s="152">
        <v>41710</v>
      </c>
      <c r="H57" s="152">
        <v>26387</v>
      </c>
      <c r="I57" s="153">
        <v>38929</v>
      </c>
      <c r="J57" s="154">
        <v>-6.6674658355310501E-2</v>
      </c>
      <c r="K57" s="155">
        <v>0.4753098116496759</v>
      </c>
      <c r="L57" s="183"/>
      <c r="M57" s="182"/>
      <c r="N57" s="184"/>
      <c r="O57" s="191"/>
      <c r="P57" s="187"/>
      <c r="Q57" s="187"/>
      <c r="R57" s="184"/>
      <c r="S57" s="184"/>
      <c r="T57" s="182"/>
    </row>
    <row r="58" spans="1:21" s="180" customFormat="1" ht="12" customHeight="1" x14ac:dyDescent="0.2">
      <c r="A58" s="147" t="s">
        <v>133</v>
      </c>
      <c r="B58" s="166">
        <v>34138</v>
      </c>
      <c r="C58" s="166">
        <v>32376</v>
      </c>
      <c r="D58" s="166">
        <v>37616</v>
      </c>
      <c r="E58" s="167">
        <v>0.1018806022614096</v>
      </c>
      <c r="F58" s="167">
        <v>0.16184828267852724</v>
      </c>
      <c r="G58" s="166">
        <v>555517</v>
      </c>
      <c r="H58" s="166">
        <v>364646</v>
      </c>
      <c r="I58" s="166">
        <v>523265</v>
      </c>
      <c r="J58" s="167">
        <v>-5.8057629199466443E-2</v>
      </c>
      <c r="K58" s="167">
        <v>0.43499448780461059</v>
      </c>
      <c r="L58" s="183"/>
      <c r="M58" s="182"/>
      <c r="N58" s="161"/>
      <c r="O58" s="191"/>
      <c r="P58" s="187"/>
      <c r="Q58" s="187"/>
      <c r="R58" s="161"/>
      <c r="S58" s="161"/>
      <c r="T58" s="182"/>
    </row>
    <row r="59" spans="1:21" ht="12" customHeight="1" x14ac:dyDescent="0.2">
      <c r="A59" s="156" t="s">
        <v>11</v>
      </c>
      <c r="B59" s="157">
        <v>17376</v>
      </c>
      <c r="C59" s="157">
        <v>15921</v>
      </c>
      <c r="D59" s="158">
        <v>21572</v>
      </c>
      <c r="E59" s="159">
        <v>0.24148250460405163</v>
      </c>
      <c r="F59" s="160">
        <v>0.35494001633063244</v>
      </c>
      <c r="G59" s="157">
        <v>349269</v>
      </c>
      <c r="H59" s="157">
        <v>202427</v>
      </c>
      <c r="I59" s="158">
        <v>342023</v>
      </c>
      <c r="J59" s="159">
        <v>-2.0746187036353114E-2</v>
      </c>
      <c r="K59" s="160">
        <v>0.68961156367480614</v>
      </c>
      <c r="L59" s="183"/>
      <c r="M59" s="182"/>
      <c r="N59" s="184"/>
      <c r="O59" s="191"/>
      <c r="P59" s="187"/>
      <c r="Q59" s="187"/>
      <c r="R59" s="184"/>
      <c r="S59" s="184"/>
      <c r="T59" s="182"/>
      <c r="U59" s="184"/>
    </row>
    <row r="60" spans="1:21" ht="15" customHeight="1" x14ac:dyDescent="0.2">
      <c r="A60" s="156" t="s">
        <v>12</v>
      </c>
      <c r="B60" s="157">
        <v>16762</v>
      </c>
      <c r="C60" s="157">
        <v>16455</v>
      </c>
      <c r="D60" s="158">
        <v>16044</v>
      </c>
      <c r="E60" s="159">
        <v>-4.2834983892137024E-2</v>
      </c>
      <c r="F60" s="160">
        <v>-2.4977210574293474E-2</v>
      </c>
      <c r="G60" s="157">
        <v>206248</v>
      </c>
      <c r="H60" s="157">
        <v>162219</v>
      </c>
      <c r="I60" s="158">
        <v>181242</v>
      </c>
      <c r="J60" s="159">
        <v>-0.12124238780497265</v>
      </c>
      <c r="K60" s="160">
        <v>0.11726739777707906</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7B0E-8523-4259-BEAE-BCD3D9574147}">
  <dimension ref="A1:AC80"/>
  <sheetViews>
    <sheetView showGridLines="0" workbookViewId="0">
      <selection activeCell="O6" sqref="O6"/>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217</v>
      </c>
      <c r="B1" s="225"/>
      <c r="C1" s="225"/>
      <c r="D1" s="225"/>
      <c r="E1" s="225"/>
      <c r="F1" s="145"/>
      <c r="G1" s="145"/>
      <c r="H1" s="145"/>
      <c r="I1" s="145"/>
      <c r="J1" s="145"/>
      <c r="K1" s="145"/>
    </row>
    <row r="2" spans="1:29" ht="18" customHeight="1" x14ac:dyDescent="0.2">
      <c r="A2" s="146"/>
      <c r="B2" s="222" t="s">
        <v>218</v>
      </c>
      <c r="C2" s="222"/>
      <c r="D2" s="222"/>
      <c r="E2" s="222"/>
      <c r="F2" s="222"/>
      <c r="G2" s="222" t="s">
        <v>100</v>
      </c>
      <c r="H2" s="222"/>
      <c r="I2" s="222"/>
      <c r="J2" s="222"/>
      <c r="K2" s="222"/>
      <c r="L2" s="223"/>
      <c r="M2" s="223"/>
    </row>
    <row r="3" spans="1:29" ht="12.6" customHeight="1" x14ac:dyDescent="0.3">
      <c r="A3" s="147"/>
      <c r="B3" s="148"/>
      <c r="C3" s="149"/>
      <c r="D3" s="149"/>
      <c r="E3" s="224" t="s">
        <v>197</v>
      </c>
      <c r="F3" s="224" t="s">
        <v>189</v>
      </c>
      <c r="G3" s="149"/>
      <c r="H3" s="148"/>
      <c r="I3" s="148"/>
      <c r="J3" s="224" t="s">
        <v>197</v>
      </c>
      <c r="K3" s="228"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8"/>
      <c r="L4" s="179"/>
      <c r="M4" s="181"/>
      <c r="Q4" s="182"/>
      <c r="R4" s="182"/>
    </row>
    <row r="5" spans="1:29" s="180" customFormat="1" ht="12" customHeight="1" x14ac:dyDescent="0.2">
      <c r="A5" s="151" t="s">
        <v>16</v>
      </c>
      <c r="B5" s="152">
        <v>4148047</v>
      </c>
      <c r="C5" s="152">
        <v>3858366</v>
      </c>
      <c r="D5" s="153">
        <v>3969208</v>
      </c>
      <c r="E5" s="154">
        <v>-4.3114024503579595E-2</v>
      </c>
      <c r="F5" s="155">
        <v>2.8727704940381571E-2</v>
      </c>
      <c r="G5" s="152">
        <v>33446215</v>
      </c>
      <c r="H5" s="152">
        <v>20111949</v>
      </c>
      <c r="I5" s="153">
        <v>28794399</v>
      </c>
      <c r="J5" s="154">
        <v>-0.13908348074662558</v>
      </c>
      <c r="K5" s="155">
        <v>0.43170604698729109</v>
      </c>
      <c r="L5" s="183"/>
      <c r="M5" s="183"/>
      <c r="N5" s="184"/>
      <c r="O5" s="185"/>
      <c r="P5" s="186"/>
      <c r="Q5" s="187"/>
      <c r="R5" s="182"/>
      <c r="U5" s="184"/>
      <c r="V5" s="182"/>
      <c r="W5" s="184"/>
      <c r="X5" s="184"/>
      <c r="Y5" s="184"/>
      <c r="Z5" s="184"/>
      <c r="AA5" s="184"/>
      <c r="AB5" s="184"/>
      <c r="AC5" s="184"/>
    </row>
    <row r="6" spans="1:29" ht="12" customHeight="1" x14ac:dyDescent="0.2">
      <c r="A6" s="156" t="s">
        <v>11</v>
      </c>
      <c r="B6" s="157">
        <v>3502346</v>
      </c>
      <c r="C6" s="157">
        <v>3303054</v>
      </c>
      <c r="D6" s="158">
        <v>3395488</v>
      </c>
      <c r="E6" s="159">
        <v>-3.0510406453274408E-2</v>
      </c>
      <c r="F6" s="160">
        <v>2.7984404735738488E-2</v>
      </c>
      <c r="G6" s="157">
        <v>27499650</v>
      </c>
      <c r="H6" s="157">
        <v>16172272</v>
      </c>
      <c r="I6" s="158">
        <v>23617726</v>
      </c>
      <c r="J6" s="159">
        <v>-0.14116266934306432</v>
      </c>
      <c r="K6" s="160">
        <v>0.46038392131915673</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645701</v>
      </c>
      <c r="C7" s="157">
        <v>555312</v>
      </c>
      <c r="D7" s="158">
        <v>573720</v>
      </c>
      <c r="E7" s="159">
        <v>-0.11147729366998038</v>
      </c>
      <c r="F7" s="160">
        <v>3.3148932492004457E-2</v>
      </c>
      <c r="G7" s="157">
        <v>5946565</v>
      </c>
      <c r="H7" s="157">
        <v>3939677</v>
      </c>
      <c r="I7" s="158">
        <v>5176673</v>
      </c>
      <c r="J7" s="159">
        <v>-0.12946835694220105</v>
      </c>
      <c r="K7" s="160">
        <v>0.31398411595671427</v>
      </c>
      <c r="L7" s="183"/>
      <c r="M7" s="183"/>
      <c r="N7" s="184"/>
      <c r="O7" s="185"/>
      <c r="P7" s="186"/>
      <c r="Q7" s="187"/>
      <c r="R7" s="184"/>
      <c r="S7" s="184"/>
      <c r="T7" s="182"/>
    </row>
    <row r="8" spans="1:29" s="180" customFormat="1" ht="12" customHeight="1" x14ac:dyDescent="0.2">
      <c r="A8" s="151" t="s">
        <v>13</v>
      </c>
      <c r="B8" s="152">
        <v>1071372</v>
      </c>
      <c r="C8" s="152">
        <v>827162</v>
      </c>
      <c r="D8" s="153">
        <v>921189</v>
      </c>
      <c r="E8" s="154">
        <v>-0.14017820140903436</v>
      </c>
      <c r="F8" s="155">
        <v>0.1136742258469321</v>
      </c>
      <c r="G8" s="152">
        <v>10613420</v>
      </c>
      <c r="H8" s="152">
        <v>6280533</v>
      </c>
      <c r="I8" s="153">
        <v>8526128</v>
      </c>
      <c r="J8" s="154">
        <v>-0.19666535386331641</v>
      </c>
      <c r="K8" s="155">
        <v>0.3575484755832028</v>
      </c>
      <c r="L8" s="183"/>
      <c r="M8" s="183"/>
      <c r="N8" s="184"/>
      <c r="O8" s="185"/>
      <c r="P8" s="186"/>
      <c r="Q8" s="187"/>
      <c r="R8" s="184"/>
      <c r="S8" s="184"/>
      <c r="T8" s="182"/>
    </row>
    <row r="9" spans="1:29" s="180" customFormat="1" ht="12" customHeight="1" x14ac:dyDescent="0.2">
      <c r="A9" s="156" t="s">
        <v>11</v>
      </c>
      <c r="B9" s="157">
        <v>342694</v>
      </c>
      <c r="C9" s="157">
        <v>254236</v>
      </c>
      <c r="D9" s="158">
        <v>414996</v>
      </c>
      <c r="E9" s="159">
        <v>0.21098122523300677</v>
      </c>
      <c r="F9" s="160">
        <v>0.63232587045107702</v>
      </c>
      <c r="G9" s="157">
        <v>3028170</v>
      </c>
      <c r="H9" s="157">
        <v>1543513</v>
      </c>
      <c r="I9" s="158">
        <v>3438320</v>
      </c>
      <c r="J9" s="159">
        <v>0.13544483962261045</v>
      </c>
      <c r="K9" s="160">
        <v>1.2275938071140313</v>
      </c>
      <c r="L9" s="183"/>
      <c r="M9" s="183"/>
      <c r="N9" s="184"/>
      <c r="O9" s="185"/>
      <c r="P9" s="186"/>
      <c r="Q9" s="187"/>
      <c r="R9" s="184"/>
      <c r="S9" s="184"/>
      <c r="T9" s="182"/>
    </row>
    <row r="10" spans="1:29" s="180" customFormat="1" ht="12" customHeight="1" x14ac:dyDescent="0.2">
      <c r="A10" s="156" t="s">
        <v>12</v>
      </c>
      <c r="B10" s="161">
        <v>728678</v>
      </c>
      <c r="C10" s="161">
        <v>572926</v>
      </c>
      <c r="D10" s="158">
        <v>506193</v>
      </c>
      <c r="E10" s="159">
        <v>-0.3053269070837874</v>
      </c>
      <c r="F10" s="162">
        <v>-0.11647752065711803</v>
      </c>
      <c r="G10" s="161">
        <v>7585250</v>
      </c>
      <c r="H10" s="161">
        <v>4737020</v>
      </c>
      <c r="I10" s="158">
        <v>5087808</v>
      </c>
      <c r="J10" s="159">
        <v>-0.32924979400810783</v>
      </c>
      <c r="K10" s="162">
        <v>7.4052463363042609E-2</v>
      </c>
      <c r="L10" s="183"/>
      <c r="M10" s="183"/>
      <c r="N10" s="184"/>
      <c r="O10" s="185"/>
      <c r="P10" s="186"/>
      <c r="Q10" s="187"/>
      <c r="R10" s="184"/>
      <c r="S10" s="184"/>
      <c r="T10" s="182"/>
    </row>
    <row r="11" spans="1:29" s="180" customFormat="1" ht="12" customHeight="1" x14ac:dyDescent="0.2">
      <c r="A11" s="151" t="s">
        <v>172</v>
      </c>
      <c r="B11" s="163">
        <v>1131264</v>
      </c>
      <c r="C11" s="163">
        <v>720806</v>
      </c>
      <c r="D11" s="153">
        <v>752246</v>
      </c>
      <c r="E11" s="154">
        <v>-0.33503938956777557</v>
      </c>
      <c r="F11" s="164">
        <v>4.3617838919209895E-2</v>
      </c>
      <c r="G11" s="163">
        <v>11716552</v>
      </c>
      <c r="H11" s="163">
        <v>5729086</v>
      </c>
      <c r="I11" s="153">
        <v>7127538</v>
      </c>
      <c r="J11" s="154">
        <v>-0.39166932387617104</v>
      </c>
      <c r="K11" s="164">
        <v>0.24409687688402659</v>
      </c>
      <c r="L11" s="183"/>
      <c r="M11" s="183"/>
      <c r="N11" s="184"/>
      <c r="O11" s="185"/>
      <c r="P11" s="186"/>
      <c r="Q11" s="187"/>
      <c r="R11" s="184"/>
      <c r="S11" s="184"/>
      <c r="T11" s="182"/>
    </row>
    <row r="12" spans="1:29" s="180" customFormat="1" ht="12" customHeight="1" x14ac:dyDescent="0.2">
      <c r="A12" s="156" t="s">
        <v>11</v>
      </c>
      <c r="B12" s="161">
        <v>197247</v>
      </c>
      <c r="C12" s="161">
        <v>162464</v>
      </c>
      <c r="D12" s="158">
        <v>173398</v>
      </c>
      <c r="E12" s="159">
        <v>-0.12090931674499483</v>
      </c>
      <c r="F12" s="162">
        <v>6.7301063620248236E-2</v>
      </c>
      <c r="G12" s="161">
        <v>1949962</v>
      </c>
      <c r="H12" s="161">
        <v>1060370</v>
      </c>
      <c r="I12" s="158">
        <v>1618193</v>
      </c>
      <c r="J12" s="159">
        <v>-0.17014126429130416</v>
      </c>
      <c r="K12" s="162">
        <v>0.52606448692437535</v>
      </c>
      <c r="L12" s="183"/>
      <c r="M12" s="183"/>
      <c r="N12" s="184"/>
      <c r="O12" s="185"/>
      <c r="P12" s="186"/>
      <c r="Q12" s="187"/>
      <c r="R12" s="184"/>
      <c r="S12" s="184"/>
      <c r="T12" s="182"/>
    </row>
    <row r="13" spans="1:29" s="180" customFormat="1" ht="12" customHeight="1" x14ac:dyDescent="0.2">
      <c r="A13" s="156" t="s">
        <v>12</v>
      </c>
      <c r="B13" s="161">
        <v>934017</v>
      </c>
      <c r="C13" s="161">
        <v>558342</v>
      </c>
      <c r="D13" s="158">
        <v>578848</v>
      </c>
      <c r="E13" s="159">
        <v>-0.38025967407445471</v>
      </c>
      <c r="F13" s="162">
        <v>3.6726594094658838E-2</v>
      </c>
      <c r="G13" s="161">
        <v>9766590</v>
      </c>
      <c r="H13" s="161">
        <v>4668716</v>
      </c>
      <c r="I13" s="158">
        <v>5509345</v>
      </c>
      <c r="J13" s="159">
        <v>-0.43589881422277377</v>
      </c>
      <c r="K13" s="162">
        <v>0.18005571553292166</v>
      </c>
      <c r="L13" s="183"/>
      <c r="M13" s="183"/>
      <c r="N13" s="184"/>
      <c r="O13" s="185"/>
      <c r="P13" s="186"/>
      <c r="Q13" s="187"/>
      <c r="R13" s="184"/>
      <c r="S13" s="184"/>
      <c r="T13" s="182"/>
    </row>
    <row r="14" spans="1:29" s="180" customFormat="1" ht="12" customHeight="1" x14ac:dyDescent="0.2">
      <c r="A14" s="151" t="s">
        <v>173</v>
      </c>
      <c r="B14" s="163">
        <v>371546</v>
      </c>
      <c r="C14" s="163">
        <v>281510</v>
      </c>
      <c r="D14" s="153">
        <v>365772</v>
      </c>
      <c r="E14" s="154">
        <v>-1.5540471435569247E-2</v>
      </c>
      <c r="F14" s="164">
        <v>0.29932151610955215</v>
      </c>
      <c r="G14" s="163">
        <v>4155314</v>
      </c>
      <c r="H14" s="163">
        <v>2740484</v>
      </c>
      <c r="I14" s="153">
        <v>3721973</v>
      </c>
      <c r="J14" s="154">
        <v>-0.10428598175733528</v>
      </c>
      <c r="K14" s="164">
        <v>0.35814440077008292</v>
      </c>
      <c r="L14" s="183"/>
      <c r="M14" s="183"/>
      <c r="N14" s="184"/>
      <c r="O14" s="185"/>
      <c r="P14" s="186"/>
      <c r="Q14" s="187"/>
      <c r="R14" s="184"/>
      <c r="S14" s="184"/>
      <c r="T14" s="182"/>
    </row>
    <row r="15" spans="1:29" ht="12" customHeight="1" x14ac:dyDescent="0.2">
      <c r="A15" s="156" t="s">
        <v>11</v>
      </c>
      <c r="B15" s="161">
        <v>176823</v>
      </c>
      <c r="C15" s="161">
        <v>111737</v>
      </c>
      <c r="D15" s="158">
        <v>204222</v>
      </c>
      <c r="E15" s="165">
        <v>0.15495156173122271</v>
      </c>
      <c r="F15" s="162">
        <v>0.82770255152724692</v>
      </c>
      <c r="G15" s="161">
        <v>1870953</v>
      </c>
      <c r="H15" s="161">
        <v>1000541</v>
      </c>
      <c r="I15" s="158">
        <v>1850915</v>
      </c>
      <c r="J15" s="165">
        <v>-1.0710049905048424E-2</v>
      </c>
      <c r="K15" s="162">
        <v>0.84991419641973698</v>
      </c>
      <c r="L15" s="183"/>
      <c r="M15" s="183"/>
      <c r="N15" s="184"/>
      <c r="O15" s="185"/>
      <c r="P15" s="186"/>
      <c r="Q15" s="187"/>
      <c r="R15" s="184"/>
      <c r="S15" s="184"/>
      <c r="T15" s="182"/>
    </row>
    <row r="16" spans="1:29" ht="12" customHeight="1" x14ac:dyDescent="0.2">
      <c r="A16" s="156" t="s">
        <v>12</v>
      </c>
      <c r="B16" s="161">
        <v>194723</v>
      </c>
      <c r="C16" s="161">
        <v>169773</v>
      </c>
      <c r="D16" s="158">
        <v>161550</v>
      </c>
      <c r="E16" s="159">
        <v>-0.17035994720705827</v>
      </c>
      <c r="F16" s="162">
        <v>-4.8435263557809582E-2</v>
      </c>
      <c r="G16" s="161">
        <v>2284361</v>
      </c>
      <c r="H16" s="161">
        <v>1739943</v>
      </c>
      <c r="I16" s="158">
        <v>1871058</v>
      </c>
      <c r="J16" s="159">
        <v>-0.18092718270010744</v>
      </c>
      <c r="K16" s="162">
        <v>7.5355916831758352E-2</v>
      </c>
      <c r="L16" s="183"/>
      <c r="M16" s="183"/>
      <c r="N16" s="184"/>
      <c r="O16" s="185"/>
      <c r="P16" s="186"/>
      <c r="Q16" s="187"/>
      <c r="R16" s="184"/>
      <c r="S16" s="184"/>
      <c r="T16" s="182"/>
    </row>
    <row r="17" spans="1:24" s="180" customFormat="1" ht="12" customHeight="1" x14ac:dyDescent="0.2">
      <c r="A17" s="151" t="s">
        <v>14</v>
      </c>
      <c r="B17" s="163">
        <v>111411</v>
      </c>
      <c r="C17" s="163">
        <v>89094</v>
      </c>
      <c r="D17" s="153">
        <v>71029</v>
      </c>
      <c r="E17" s="154">
        <v>-0.36245972121244763</v>
      </c>
      <c r="F17" s="164">
        <v>-0.20276337351561269</v>
      </c>
      <c r="G17" s="163">
        <v>1014060</v>
      </c>
      <c r="H17" s="163">
        <v>504236</v>
      </c>
      <c r="I17" s="153">
        <v>630334</v>
      </c>
      <c r="J17" s="154">
        <v>-0.3784056170246336</v>
      </c>
      <c r="K17" s="164">
        <v>0.25007734473540166</v>
      </c>
      <c r="L17" s="183"/>
      <c r="M17" s="183"/>
      <c r="N17" s="184"/>
      <c r="O17" s="185"/>
      <c r="P17" s="186"/>
      <c r="Q17" s="187"/>
      <c r="R17" s="184"/>
      <c r="S17" s="184"/>
      <c r="T17" s="182"/>
    </row>
    <row r="18" spans="1:24" ht="12" customHeight="1" x14ac:dyDescent="0.2">
      <c r="A18" s="156" t="s">
        <v>11</v>
      </c>
      <c r="B18" s="161">
        <v>61694</v>
      </c>
      <c r="C18" s="161">
        <v>38284</v>
      </c>
      <c r="D18" s="158">
        <v>30768</v>
      </c>
      <c r="E18" s="159">
        <v>-0.50128051350212344</v>
      </c>
      <c r="F18" s="162">
        <v>-0.19632222338313654</v>
      </c>
      <c r="G18" s="161">
        <v>579346</v>
      </c>
      <c r="H18" s="161">
        <v>184217</v>
      </c>
      <c r="I18" s="158">
        <v>260195</v>
      </c>
      <c r="J18" s="159">
        <v>-0.55088151122127371</v>
      </c>
      <c r="K18" s="162">
        <v>0.41243750576765437</v>
      </c>
      <c r="L18" s="183"/>
      <c r="M18" s="183"/>
      <c r="N18" s="184"/>
      <c r="O18" s="185"/>
      <c r="P18" s="186"/>
      <c r="Q18" s="187"/>
      <c r="R18" s="184"/>
      <c r="S18" s="184"/>
      <c r="T18" s="182"/>
    </row>
    <row r="19" spans="1:24" ht="12" customHeight="1" x14ac:dyDescent="0.2">
      <c r="A19" s="156" t="s">
        <v>12</v>
      </c>
      <c r="B19" s="161">
        <v>49717</v>
      </c>
      <c r="C19" s="161">
        <v>50810</v>
      </c>
      <c r="D19" s="158">
        <v>40261</v>
      </c>
      <c r="E19" s="159">
        <v>-0.19019651225938816</v>
      </c>
      <c r="F19" s="162">
        <v>-0.20761661090336547</v>
      </c>
      <c r="G19" s="161">
        <v>434714</v>
      </c>
      <c r="H19" s="161">
        <v>320019</v>
      </c>
      <c r="I19" s="158">
        <v>370139</v>
      </c>
      <c r="J19" s="159">
        <v>-0.14854594054941872</v>
      </c>
      <c r="K19" s="162">
        <v>0.15661570094275645</v>
      </c>
      <c r="L19" s="183"/>
      <c r="M19" s="183"/>
      <c r="N19" s="184"/>
      <c r="O19" s="185"/>
      <c r="P19" s="186"/>
      <c r="Q19" s="187"/>
      <c r="R19" s="184"/>
      <c r="S19" s="184"/>
      <c r="T19" s="182"/>
    </row>
    <row r="20" spans="1:24" s="180" customFormat="1" ht="12" customHeight="1" x14ac:dyDescent="0.2">
      <c r="A20" s="151" t="s">
        <v>146</v>
      </c>
      <c r="B20" s="163">
        <v>576295</v>
      </c>
      <c r="C20" s="163">
        <v>574831</v>
      </c>
      <c r="D20" s="153">
        <v>685523</v>
      </c>
      <c r="E20" s="154">
        <v>0.18953487363242782</v>
      </c>
      <c r="F20" s="164">
        <v>0.19256442328266909</v>
      </c>
      <c r="G20" s="163">
        <v>5357055</v>
      </c>
      <c r="H20" s="163">
        <v>4999638</v>
      </c>
      <c r="I20" s="153">
        <v>5872422</v>
      </c>
      <c r="J20" s="154">
        <v>9.62034177360509E-2</v>
      </c>
      <c r="K20" s="164">
        <v>0.17456943882737108</v>
      </c>
      <c r="L20" s="183"/>
      <c r="M20" s="183"/>
      <c r="N20" s="184"/>
      <c r="O20" s="185"/>
      <c r="P20" s="186"/>
      <c r="Q20" s="187"/>
      <c r="R20" s="184"/>
      <c r="S20" s="184"/>
      <c r="T20" s="182"/>
    </row>
    <row r="21" spans="1:24" ht="12" customHeight="1" x14ac:dyDescent="0.2">
      <c r="A21" s="156" t="s">
        <v>11</v>
      </c>
      <c r="B21" s="161">
        <v>253804</v>
      </c>
      <c r="C21" s="161">
        <v>155571</v>
      </c>
      <c r="D21" s="158">
        <v>248923</v>
      </c>
      <c r="E21" s="159">
        <v>-1.9231375392034789E-2</v>
      </c>
      <c r="F21" s="162">
        <v>0.60006042257233028</v>
      </c>
      <c r="G21" s="161">
        <v>2584480</v>
      </c>
      <c r="H21" s="161">
        <v>1267288</v>
      </c>
      <c r="I21" s="158">
        <v>2112347</v>
      </c>
      <c r="J21" s="159">
        <v>-0.18268007490868565</v>
      </c>
      <c r="K21" s="162">
        <v>0.66682474701883065</v>
      </c>
      <c r="L21" s="183"/>
      <c r="M21" s="183"/>
      <c r="N21" s="184"/>
      <c r="O21" s="185"/>
      <c r="P21" s="186"/>
      <c r="Q21" s="187"/>
      <c r="R21" s="184"/>
      <c r="S21" s="184"/>
      <c r="T21" s="182"/>
    </row>
    <row r="22" spans="1:24" ht="12" customHeight="1" x14ac:dyDescent="0.2">
      <c r="A22" s="156" t="s">
        <v>12</v>
      </c>
      <c r="B22" s="161">
        <v>322491</v>
      </c>
      <c r="C22" s="161">
        <v>419260</v>
      </c>
      <c r="D22" s="158">
        <v>436600</v>
      </c>
      <c r="E22" s="159">
        <v>0.35383623108861961</v>
      </c>
      <c r="F22" s="162">
        <v>4.1358584172112689E-2</v>
      </c>
      <c r="G22" s="161">
        <v>2772575</v>
      </c>
      <c r="H22" s="161">
        <v>3732350</v>
      </c>
      <c r="I22" s="158">
        <v>3760075</v>
      </c>
      <c r="J22" s="159">
        <v>0.35616710098013571</v>
      </c>
      <c r="K22" s="162">
        <v>7.4282958457807524E-3</v>
      </c>
      <c r="L22" s="183"/>
      <c r="M22" s="183"/>
      <c r="N22" s="184"/>
      <c r="O22" s="185"/>
      <c r="P22" s="186"/>
      <c r="Q22" s="187"/>
      <c r="R22" s="184"/>
      <c r="S22" s="184"/>
      <c r="T22" s="182"/>
    </row>
    <row r="23" spans="1:24" s="180" customFormat="1" ht="12" customHeight="1" x14ac:dyDescent="0.2">
      <c r="A23" s="151" t="s">
        <v>23</v>
      </c>
      <c r="B23" s="163">
        <v>331540</v>
      </c>
      <c r="C23" s="163">
        <v>243130</v>
      </c>
      <c r="D23" s="153">
        <v>385133</v>
      </c>
      <c r="E23" s="154">
        <v>0.16164866984375936</v>
      </c>
      <c r="F23" s="164">
        <v>0.58406202443137412</v>
      </c>
      <c r="G23" s="163">
        <v>3822235</v>
      </c>
      <c r="H23" s="163">
        <v>1783103</v>
      </c>
      <c r="I23" s="153">
        <v>3053361</v>
      </c>
      <c r="J23" s="154">
        <v>-0.20115822287222007</v>
      </c>
      <c r="K23" s="164">
        <v>0.71238621661227652</v>
      </c>
      <c r="L23" s="183"/>
      <c r="M23" s="183"/>
      <c r="N23" s="184"/>
      <c r="O23" s="185"/>
      <c r="P23" s="186"/>
      <c r="Q23" s="187"/>
      <c r="R23" s="184"/>
      <c r="S23" s="184"/>
      <c r="T23" s="182"/>
    </row>
    <row r="24" spans="1:24" s="180" customFormat="1" ht="12" customHeight="1" x14ac:dyDescent="0.2">
      <c r="A24" s="151" t="s">
        <v>204</v>
      </c>
      <c r="B24" s="152">
        <v>457750</v>
      </c>
      <c r="C24" s="152">
        <v>211318</v>
      </c>
      <c r="D24" s="153">
        <v>649938</v>
      </c>
      <c r="E24" s="154">
        <v>0.41985363189513936</v>
      </c>
      <c r="F24" s="155">
        <v>2.075639557444231</v>
      </c>
      <c r="G24" s="152">
        <v>7039603</v>
      </c>
      <c r="H24" s="152">
        <v>1234003</v>
      </c>
      <c r="I24" s="153">
        <v>4937542</v>
      </c>
      <c r="J24" s="154">
        <v>-0.29860504917677888</v>
      </c>
      <c r="K24" s="155">
        <v>3.0012398673260927</v>
      </c>
      <c r="L24" s="183"/>
      <c r="M24" s="183"/>
      <c r="N24" s="184"/>
      <c r="O24" s="185"/>
      <c r="P24" s="186"/>
      <c r="Q24" s="187"/>
      <c r="R24" s="184"/>
      <c r="S24" s="184"/>
      <c r="T24" s="182"/>
    </row>
    <row r="25" spans="1:24" s="180" customFormat="1" ht="12" customHeight="1" x14ac:dyDescent="0.2">
      <c r="A25" s="151" t="s">
        <v>18</v>
      </c>
      <c r="B25" s="152">
        <v>259174</v>
      </c>
      <c r="C25" s="152">
        <v>56147</v>
      </c>
      <c r="D25" s="153">
        <v>148383</v>
      </c>
      <c r="E25" s="154">
        <v>-0.42747729324700778</v>
      </c>
      <c r="F25" s="155">
        <v>1.6427591857089427</v>
      </c>
      <c r="G25" s="152">
        <v>2912686</v>
      </c>
      <c r="H25" s="152">
        <v>447626</v>
      </c>
      <c r="I25" s="153">
        <v>1348031</v>
      </c>
      <c r="J25" s="154">
        <v>-0.53718629471216595</v>
      </c>
      <c r="K25" s="155">
        <v>2.0115118424756382</v>
      </c>
      <c r="L25" s="183"/>
      <c r="M25" s="183"/>
      <c r="N25" s="184"/>
      <c r="O25" s="185"/>
      <c r="P25" s="186"/>
      <c r="Q25" s="187"/>
      <c r="R25" s="184"/>
      <c r="S25" s="184"/>
      <c r="T25" s="182"/>
    </row>
    <row r="26" spans="1:24" s="180" customFormat="1" ht="12" customHeight="1" x14ac:dyDescent="0.2">
      <c r="A26" s="151" t="s">
        <v>45</v>
      </c>
      <c r="B26" s="152">
        <v>239464</v>
      </c>
      <c r="C26" s="152">
        <v>149939</v>
      </c>
      <c r="D26" s="153">
        <v>220394</v>
      </c>
      <c r="E26" s="154">
        <v>-7.9636187485384036E-2</v>
      </c>
      <c r="F26" s="155">
        <v>0.46989108904287735</v>
      </c>
      <c r="G26" s="152">
        <v>2292293</v>
      </c>
      <c r="H26" s="152">
        <v>1144176</v>
      </c>
      <c r="I26" s="153">
        <v>2031562</v>
      </c>
      <c r="J26" s="154">
        <v>-0.11374244042973569</v>
      </c>
      <c r="K26" s="155">
        <v>0.77556774482247492</v>
      </c>
      <c r="L26" s="183"/>
      <c r="M26" s="183"/>
      <c r="N26" s="184"/>
      <c r="O26" s="185"/>
      <c r="P26" s="186"/>
      <c r="Q26" s="187"/>
      <c r="R26" s="184"/>
      <c r="S26" s="184"/>
      <c r="T26" s="182"/>
    </row>
    <row r="27" spans="1:24" s="180" customFormat="1" ht="12" customHeight="1" x14ac:dyDescent="0.2">
      <c r="A27" s="151" t="s">
        <v>20</v>
      </c>
      <c r="B27" s="152">
        <v>330598</v>
      </c>
      <c r="C27" s="152">
        <v>182838</v>
      </c>
      <c r="D27" s="153">
        <v>321046</v>
      </c>
      <c r="E27" s="154">
        <v>-2.8893096751946512E-2</v>
      </c>
      <c r="F27" s="155">
        <v>0.75590413371399823</v>
      </c>
      <c r="G27" s="152">
        <v>2957109</v>
      </c>
      <c r="H27" s="152">
        <v>1060618</v>
      </c>
      <c r="I27" s="153">
        <v>2623203</v>
      </c>
      <c r="J27" s="154">
        <v>-0.11291636527432702</v>
      </c>
      <c r="K27" s="155">
        <v>1.4732778436722742</v>
      </c>
      <c r="L27" s="183"/>
      <c r="M27" s="183"/>
      <c r="N27" s="184"/>
      <c r="O27" s="185"/>
      <c r="P27" s="186"/>
      <c r="Q27" s="187"/>
      <c r="R27" s="184"/>
      <c r="S27" s="184"/>
      <c r="T27" s="182"/>
    </row>
    <row r="28" spans="1:24" s="180" customFormat="1" ht="12" customHeight="1" x14ac:dyDescent="0.2">
      <c r="A28" s="147" t="s">
        <v>133</v>
      </c>
      <c r="B28" s="166">
        <v>8452166</v>
      </c>
      <c r="C28" s="166">
        <v>7195141</v>
      </c>
      <c r="D28" s="166">
        <v>8489861</v>
      </c>
      <c r="E28" s="167">
        <v>4.4598035580465378E-3</v>
      </c>
      <c r="F28" s="167">
        <v>0.17994365920000743</v>
      </c>
      <c r="G28" s="166">
        <v>79969487</v>
      </c>
      <c r="H28" s="166">
        <v>44363845</v>
      </c>
      <c r="I28" s="166">
        <v>68666493</v>
      </c>
      <c r="J28" s="167">
        <v>-0.14134133435168839</v>
      </c>
      <c r="K28" s="167">
        <v>0.54780301391820307</v>
      </c>
      <c r="L28" s="183"/>
      <c r="M28" s="183"/>
      <c r="N28" s="161"/>
      <c r="O28" s="185"/>
      <c r="P28" s="186"/>
      <c r="Q28" s="187"/>
      <c r="R28" s="161"/>
      <c r="S28" s="161"/>
      <c r="T28" s="188"/>
      <c r="U28" s="188"/>
      <c r="V28" s="188"/>
      <c r="W28" s="188"/>
    </row>
    <row r="29" spans="1:24" ht="12" customHeight="1" x14ac:dyDescent="0.2">
      <c r="A29" s="156" t="s">
        <v>11</v>
      </c>
      <c r="B29" s="157">
        <v>5637254</v>
      </c>
      <c r="C29" s="157">
        <v>4715114</v>
      </c>
      <c r="D29" s="158">
        <v>5978669</v>
      </c>
      <c r="E29" s="159">
        <v>6.0564061864162966E-2</v>
      </c>
      <c r="F29" s="160">
        <v>0.26797973495444638</v>
      </c>
      <c r="G29" s="157">
        <v>51293775</v>
      </c>
      <c r="H29" s="157">
        <v>25342956</v>
      </c>
      <c r="I29" s="158">
        <v>45036864</v>
      </c>
      <c r="J29" s="159">
        <v>-0.12198187791793447</v>
      </c>
      <c r="K29" s="160">
        <v>0.77709593150854217</v>
      </c>
      <c r="L29" s="183"/>
      <c r="M29" s="183"/>
      <c r="N29" s="184"/>
      <c r="O29" s="185"/>
      <c r="P29" s="186"/>
      <c r="Q29" s="187"/>
      <c r="R29" s="184"/>
      <c r="S29" s="184"/>
      <c r="T29" s="188"/>
      <c r="U29" s="188"/>
      <c r="V29" s="188"/>
      <c r="W29" s="188"/>
      <c r="X29" s="184"/>
    </row>
    <row r="30" spans="1:24" ht="12" customHeight="1" x14ac:dyDescent="0.2">
      <c r="A30" s="156" t="s">
        <v>12</v>
      </c>
      <c r="B30" s="157">
        <v>2814912</v>
      </c>
      <c r="C30" s="157">
        <v>2480027</v>
      </c>
      <c r="D30" s="158">
        <v>2511192</v>
      </c>
      <c r="E30" s="159">
        <v>-0.10789680103676424</v>
      </c>
      <c r="F30" s="160">
        <v>1.2566395446501177E-2</v>
      </c>
      <c r="G30" s="157">
        <v>28675712</v>
      </c>
      <c r="H30" s="157">
        <v>19020889</v>
      </c>
      <c r="I30" s="158">
        <v>23629629</v>
      </c>
      <c r="J30" s="159">
        <v>-0.17597062629168547</v>
      </c>
      <c r="K30" s="160">
        <v>0.24229887467404909</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218</v>
      </c>
      <c r="C32" s="222"/>
      <c r="D32" s="222"/>
      <c r="E32" s="222"/>
      <c r="F32" s="222"/>
      <c r="G32" s="222" t="s">
        <v>100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4" t="s">
        <v>197</v>
      </c>
      <c r="K33" s="228" t="s">
        <v>189</v>
      </c>
      <c r="L33" s="179"/>
      <c r="M33" s="179"/>
      <c r="N33" s="184"/>
      <c r="O33" s="185"/>
      <c r="P33" s="184"/>
      <c r="Q33" s="182"/>
      <c r="R33" s="184"/>
      <c r="S33" s="184"/>
      <c r="T33" s="182"/>
    </row>
    <row r="34" spans="1:21" ht="12.75" x14ac:dyDescent="0.15">
      <c r="A34" s="147" t="s">
        <v>147</v>
      </c>
      <c r="B34" s="148">
        <v>2019</v>
      </c>
      <c r="C34" s="150">
        <v>2021</v>
      </c>
      <c r="D34" s="150">
        <v>2022</v>
      </c>
      <c r="E34" s="227"/>
      <c r="F34" s="227"/>
      <c r="G34" s="148">
        <v>2019</v>
      </c>
      <c r="H34" s="150">
        <v>2021</v>
      </c>
      <c r="I34" s="150">
        <v>2022</v>
      </c>
      <c r="J34" s="224"/>
      <c r="K34" s="228"/>
      <c r="L34" s="179"/>
      <c r="M34" s="181"/>
      <c r="N34" s="184"/>
      <c r="O34" s="185"/>
      <c r="P34" s="184"/>
      <c r="Q34" s="182"/>
      <c r="R34" s="184"/>
      <c r="S34" s="184"/>
      <c r="T34" s="182"/>
    </row>
    <row r="35" spans="1:21" s="180" customFormat="1" ht="12" customHeight="1" x14ac:dyDescent="0.2">
      <c r="A35" s="151" t="s">
        <v>16</v>
      </c>
      <c r="B35" s="152">
        <v>22221</v>
      </c>
      <c r="C35" s="152">
        <v>20814</v>
      </c>
      <c r="D35" s="153">
        <v>22996</v>
      </c>
      <c r="E35" s="154">
        <v>3.4876918230502651E-2</v>
      </c>
      <c r="F35" s="155">
        <v>0.10483328528874791</v>
      </c>
      <c r="G35" s="152">
        <v>183008</v>
      </c>
      <c r="H35" s="152">
        <v>113042</v>
      </c>
      <c r="I35" s="153">
        <v>170702</v>
      </c>
      <c r="J35" s="154">
        <v>-6.7242962056303535E-2</v>
      </c>
      <c r="K35" s="155">
        <v>0.51007590099255151</v>
      </c>
      <c r="L35" s="183"/>
      <c r="M35" s="182"/>
      <c r="N35" s="184"/>
      <c r="O35" s="191"/>
      <c r="P35" s="187"/>
      <c r="Q35" s="187"/>
      <c r="R35" s="184"/>
      <c r="S35" s="184"/>
      <c r="T35" s="182"/>
      <c r="U35" s="184"/>
    </row>
    <row r="36" spans="1:21" s="180" customFormat="1" ht="12" customHeight="1" x14ac:dyDescent="0.2">
      <c r="A36" s="156" t="s">
        <v>11</v>
      </c>
      <c r="B36" s="157">
        <v>18441</v>
      </c>
      <c r="C36" s="157">
        <v>17306</v>
      </c>
      <c r="D36" s="158">
        <v>19822</v>
      </c>
      <c r="E36" s="159">
        <v>7.4887478987039735E-2</v>
      </c>
      <c r="F36" s="160">
        <v>0.14538310412573674</v>
      </c>
      <c r="G36" s="157">
        <v>146426</v>
      </c>
      <c r="H36" s="157">
        <v>87241</v>
      </c>
      <c r="I36" s="158">
        <v>139957</v>
      </c>
      <c r="J36" s="159">
        <v>-4.4179312417193639E-2</v>
      </c>
      <c r="K36" s="160">
        <v>0.60425717265964396</v>
      </c>
      <c r="L36" s="183"/>
      <c r="M36" s="182"/>
      <c r="N36" s="184"/>
      <c r="O36" s="191"/>
      <c r="P36" s="187"/>
      <c r="Q36" s="187"/>
      <c r="R36" s="184"/>
      <c r="S36" s="184"/>
      <c r="T36" s="182"/>
      <c r="U36" s="184"/>
    </row>
    <row r="37" spans="1:21" s="180" customFormat="1" ht="12" customHeight="1" x14ac:dyDescent="0.2">
      <c r="A37" s="156" t="s">
        <v>12</v>
      </c>
      <c r="B37" s="157">
        <v>3780</v>
      </c>
      <c r="C37" s="157">
        <v>3508</v>
      </c>
      <c r="D37" s="158">
        <v>3174</v>
      </c>
      <c r="E37" s="159">
        <v>-0.1603174603174603</v>
      </c>
      <c r="F37" s="160">
        <v>-9.5210946408209818E-2</v>
      </c>
      <c r="G37" s="157">
        <v>36582</v>
      </c>
      <c r="H37" s="157">
        <v>25801</v>
      </c>
      <c r="I37" s="158">
        <v>30745</v>
      </c>
      <c r="J37" s="159">
        <v>-0.15955934612651035</v>
      </c>
      <c r="K37" s="160">
        <v>0.19162047982636321</v>
      </c>
      <c r="L37" s="183"/>
      <c r="M37" s="182"/>
      <c r="N37" s="184"/>
      <c r="O37" s="191"/>
      <c r="P37" s="187"/>
      <c r="Q37" s="187"/>
      <c r="R37" s="184"/>
      <c r="S37" s="184"/>
      <c r="T37" s="182"/>
    </row>
    <row r="38" spans="1:21" s="180" customFormat="1" ht="12" customHeight="1" x14ac:dyDescent="0.2">
      <c r="A38" s="151" t="s">
        <v>13</v>
      </c>
      <c r="B38" s="152">
        <v>6622</v>
      </c>
      <c r="C38" s="152">
        <v>5653</v>
      </c>
      <c r="D38" s="153">
        <v>5755</v>
      </c>
      <c r="E38" s="154">
        <v>-0.13092721232256121</v>
      </c>
      <c r="F38" s="155">
        <v>1.8043516716787611E-2</v>
      </c>
      <c r="G38" s="152">
        <v>65426</v>
      </c>
      <c r="H38" s="152">
        <v>42952</v>
      </c>
      <c r="I38" s="153">
        <v>53962</v>
      </c>
      <c r="J38" s="154">
        <v>-0.17522086020847982</v>
      </c>
      <c r="K38" s="155">
        <v>0.25633265040044706</v>
      </c>
      <c r="L38" s="183"/>
      <c r="M38" s="182"/>
      <c r="N38" s="184"/>
      <c r="O38" s="191"/>
      <c r="P38" s="187"/>
      <c r="Q38" s="187"/>
      <c r="R38" s="184"/>
      <c r="S38" s="184"/>
      <c r="T38" s="182"/>
    </row>
    <row r="39" spans="1:21" s="180" customFormat="1" ht="12" customHeight="1" x14ac:dyDescent="0.2">
      <c r="A39" s="156" t="s">
        <v>11</v>
      </c>
      <c r="B39" s="157">
        <v>2303</v>
      </c>
      <c r="C39" s="157">
        <v>1884</v>
      </c>
      <c r="D39" s="158">
        <v>2679</v>
      </c>
      <c r="E39" s="159">
        <v>0.16326530612244894</v>
      </c>
      <c r="F39" s="160">
        <v>0.42197452229299359</v>
      </c>
      <c r="G39" s="157">
        <v>20268</v>
      </c>
      <c r="H39" s="157">
        <v>12096</v>
      </c>
      <c r="I39" s="158">
        <v>23241</v>
      </c>
      <c r="J39" s="159">
        <v>0.14668442865600939</v>
      </c>
      <c r="K39" s="160">
        <v>0.92137896825396814</v>
      </c>
      <c r="L39" s="183"/>
      <c r="M39" s="182"/>
      <c r="N39" s="184"/>
      <c r="O39" s="191"/>
      <c r="P39" s="187"/>
      <c r="Q39" s="187"/>
      <c r="R39" s="184"/>
      <c r="S39" s="184"/>
      <c r="T39" s="182"/>
    </row>
    <row r="40" spans="1:21" s="180" customFormat="1" ht="12" customHeight="1" x14ac:dyDescent="0.2">
      <c r="A40" s="156" t="s">
        <v>12</v>
      </c>
      <c r="B40" s="161">
        <v>4319</v>
      </c>
      <c r="C40" s="161">
        <v>3769</v>
      </c>
      <c r="D40" s="158">
        <v>3076</v>
      </c>
      <c r="E40" s="159">
        <v>-0.28779810141236395</v>
      </c>
      <c r="F40" s="162">
        <v>-0.18386840010612893</v>
      </c>
      <c r="G40" s="161">
        <v>45158</v>
      </c>
      <c r="H40" s="161">
        <v>30856</v>
      </c>
      <c r="I40" s="158">
        <v>30721</v>
      </c>
      <c r="J40" s="159">
        <v>-0.31969972097967136</v>
      </c>
      <c r="K40" s="162">
        <v>-4.3751620430386717E-3</v>
      </c>
      <c r="L40" s="183"/>
      <c r="M40" s="182"/>
      <c r="N40" s="184"/>
      <c r="O40" s="191"/>
      <c r="P40" s="187"/>
      <c r="Q40" s="187"/>
      <c r="R40" s="184"/>
      <c r="S40" s="184"/>
      <c r="T40" s="182"/>
    </row>
    <row r="41" spans="1:21" s="180" customFormat="1" ht="12" customHeight="1" x14ac:dyDescent="0.2">
      <c r="A41" s="151" t="s">
        <v>172</v>
      </c>
      <c r="B41" s="163">
        <v>7418</v>
      </c>
      <c r="C41" s="163">
        <v>5817</v>
      </c>
      <c r="D41" s="153">
        <v>5166</v>
      </c>
      <c r="E41" s="154">
        <v>-0.30358587220275002</v>
      </c>
      <c r="F41" s="164">
        <v>-0.11191335740072206</v>
      </c>
      <c r="G41" s="163">
        <v>76743</v>
      </c>
      <c r="H41" s="163">
        <v>45329</v>
      </c>
      <c r="I41" s="153">
        <v>50030</v>
      </c>
      <c r="J41" s="154">
        <v>-0.34808386432638805</v>
      </c>
      <c r="K41" s="164">
        <v>0.10370844271878932</v>
      </c>
      <c r="L41" s="183"/>
      <c r="M41" s="182"/>
      <c r="N41" s="184"/>
      <c r="O41" s="191"/>
      <c r="P41" s="187"/>
      <c r="Q41" s="187"/>
      <c r="R41" s="184"/>
      <c r="S41" s="184"/>
      <c r="T41" s="182"/>
    </row>
    <row r="42" spans="1:21" s="180" customFormat="1" ht="12" customHeight="1" x14ac:dyDescent="0.2">
      <c r="A42" s="156" t="s">
        <v>11</v>
      </c>
      <c r="B42" s="161">
        <v>1573</v>
      </c>
      <c r="C42" s="161">
        <v>1442</v>
      </c>
      <c r="D42" s="158">
        <v>1209</v>
      </c>
      <c r="E42" s="159">
        <v>-0.23140495867768596</v>
      </c>
      <c r="F42" s="162">
        <v>-0.16158113730929269</v>
      </c>
      <c r="G42" s="161">
        <v>15479</v>
      </c>
      <c r="H42" s="161">
        <v>9639</v>
      </c>
      <c r="I42" s="158">
        <v>12433</v>
      </c>
      <c r="J42" s="159">
        <v>-0.1967827379029653</v>
      </c>
      <c r="K42" s="162">
        <v>0.28986409378566247</v>
      </c>
      <c r="L42" s="183"/>
      <c r="M42" s="182"/>
      <c r="N42" s="184"/>
      <c r="O42" s="191"/>
      <c r="P42" s="187"/>
      <c r="Q42" s="187"/>
      <c r="R42" s="184"/>
      <c r="S42" s="184"/>
      <c r="T42" s="182"/>
    </row>
    <row r="43" spans="1:21" s="180" customFormat="1" ht="12" customHeight="1" x14ac:dyDescent="0.2">
      <c r="A43" s="156" t="s">
        <v>12</v>
      </c>
      <c r="B43" s="161">
        <v>5845</v>
      </c>
      <c r="C43" s="161">
        <v>4375</v>
      </c>
      <c r="D43" s="158">
        <v>3957</v>
      </c>
      <c r="E43" s="159">
        <v>-0.32301112061591108</v>
      </c>
      <c r="F43" s="162">
        <v>-9.5542857142857152E-2</v>
      </c>
      <c r="G43" s="161">
        <v>61264</v>
      </c>
      <c r="H43" s="161">
        <v>35690</v>
      </c>
      <c r="I43" s="158">
        <v>37597</v>
      </c>
      <c r="J43" s="159">
        <v>-0.38631170018281535</v>
      </c>
      <c r="K43" s="162">
        <v>5.3432333987111225E-2</v>
      </c>
      <c r="L43" s="183"/>
      <c r="M43" s="182"/>
      <c r="N43" s="184"/>
      <c r="O43" s="191"/>
      <c r="P43" s="187"/>
      <c r="Q43" s="187"/>
      <c r="R43" s="184"/>
      <c r="S43" s="184"/>
      <c r="T43" s="182"/>
    </row>
    <row r="44" spans="1:21" s="180" customFormat="1" ht="12" customHeight="1" x14ac:dyDescent="0.2">
      <c r="A44" s="151" t="s">
        <v>173</v>
      </c>
      <c r="B44" s="163">
        <v>2414</v>
      </c>
      <c r="C44" s="163">
        <v>2367</v>
      </c>
      <c r="D44" s="153">
        <v>2572</v>
      </c>
      <c r="E44" s="154">
        <v>6.5451532725766315E-2</v>
      </c>
      <c r="F44" s="164">
        <v>8.66075200675962E-2</v>
      </c>
      <c r="G44" s="163">
        <v>26311</v>
      </c>
      <c r="H44" s="163">
        <v>18965</v>
      </c>
      <c r="I44" s="153">
        <v>24055</v>
      </c>
      <c r="J44" s="154">
        <v>-8.5743605336171203E-2</v>
      </c>
      <c r="K44" s="164">
        <v>0.26838913788557872</v>
      </c>
      <c r="L44" s="183"/>
      <c r="M44" s="182"/>
      <c r="N44" s="184"/>
      <c r="O44" s="191"/>
      <c r="P44" s="187"/>
      <c r="Q44" s="187"/>
      <c r="R44" s="184"/>
      <c r="S44" s="184"/>
      <c r="T44" s="182"/>
    </row>
    <row r="45" spans="1:21" ht="12" customHeight="1" x14ac:dyDescent="0.2">
      <c r="A45" s="156" t="s">
        <v>11</v>
      </c>
      <c r="B45" s="161">
        <v>1029</v>
      </c>
      <c r="C45" s="161">
        <v>781</v>
      </c>
      <c r="D45" s="158">
        <v>1438</v>
      </c>
      <c r="E45" s="165">
        <v>0.39747327502429552</v>
      </c>
      <c r="F45" s="162">
        <v>0.84122919334186941</v>
      </c>
      <c r="G45" s="161">
        <v>10991</v>
      </c>
      <c r="H45" s="161">
        <v>6669</v>
      </c>
      <c r="I45" s="158">
        <v>12354</v>
      </c>
      <c r="J45" s="165">
        <v>0.12401055408970985</v>
      </c>
      <c r="K45" s="162">
        <v>0.85245164192532608</v>
      </c>
      <c r="L45" s="183"/>
      <c r="M45" s="182"/>
      <c r="N45" s="184"/>
      <c r="O45" s="191"/>
      <c r="P45" s="187"/>
      <c r="Q45" s="187"/>
      <c r="R45" s="192"/>
      <c r="S45" s="184"/>
      <c r="T45" s="182"/>
    </row>
    <row r="46" spans="1:21" ht="12" customHeight="1" x14ac:dyDescent="0.2">
      <c r="A46" s="156" t="s">
        <v>12</v>
      </c>
      <c r="B46" s="161">
        <v>1385</v>
      </c>
      <c r="C46" s="161">
        <v>1586</v>
      </c>
      <c r="D46" s="158">
        <v>1134</v>
      </c>
      <c r="E46" s="159">
        <v>-0.18122743682310472</v>
      </c>
      <c r="F46" s="162">
        <v>-0.28499369482976045</v>
      </c>
      <c r="G46" s="161">
        <v>15320</v>
      </c>
      <c r="H46" s="161">
        <v>12296</v>
      </c>
      <c r="I46" s="158">
        <v>11701</v>
      </c>
      <c r="J46" s="159">
        <v>-0.23622715404699735</v>
      </c>
      <c r="K46" s="162">
        <v>-4.83897202342225E-2</v>
      </c>
      <c r="L46" s="183"/>
      <c r="M46" s="182"/>
      <c r="N46" s="184"/>
      <c r="O46" s="191"/>
      <c r="P46" s="187"/>
      <c r="Q46" s="187"/>
      <c r="R46" s="192"/>
      <c r="S46" s="184"/>
      <c r="T46" s="182"/>
    </row>
    <row r="47" spans="1:21" s="180" customFormat="1" ht="12" customHeight="1" x14ac:dyDescent="0.2">
      <c r="A47" s="151" t="s">
        <v>14</v>
      </c>
      <c r="B47" s="163">
        <v>704</v>
      </c>
      <c r="C47" s="163">
        <v>670</v>
      </c>
      <c r="D47" s="153">
        <v>471</v>
      </c>
      <c r="E47" s="154">
        <v>-0.33096590909090906</v>
      </c>
      <c r="F47" s="164">
        <v>-0.29701492537313434</v>
      </c>
      <c r="G47" s="163">
        <v>6575</v>
      </c>
      <c r="H47" s="163">
        <v>4153</v>
      </c>
      <c r="I47" s="153">
        <v>4482</v>
      </c>
      <c r="J47" s="154">
        <v>-0.31832699619771865</v>
      </c>
      <c r="K47" s="164">
        <v>7.9219841078738362E-2</v>
      </c>
      <c r="L47" s="183"/>
      <c r="M47" s="182"/>
      <c r="N47" s="184"/>
      <c r="O47" s="191"/>
      <c r="P47" s="187"/>
      <c r="Q47" s="187"/>
      <c r="R47" s="184"/>
      <c r="S47" s="184"/>
      <c r="T47" s="182"/>
    </row>
    <row r="48" spans="1:21" ht="12" customHeight="1" x14ac:dyDescent="0.2">
      <c r="A48" s="156" t="s">
        <v>11</v>
      </c>
      <c r="B48" s="161">
        <v>374</v>
      </c>
      <c r="C48" s="161">
        <v>283</v>
      </c>
      <c r="D48" s="158">
        <v>191</v>
      </c>
      <c r="E48" s="159">
        <v>-0.48930481283422456</v>
      </c>
      <c r="F48" s="162">
        <v>-0.32508833922261482</v>
      </c>
      <c r="G48" s="161">
        <v>3560</v>
      </c>
      <c r="H48" s="161">
        <v>1631</v>
      </c>
      <c r="I48" s="158">
        <v>1791</v>
      </c>
      <c r="J48" s="159">
        <v>-0.49691011235955052</v>
      </c>
      <c r="K48" s="162">
        <v>9.8099325567136741E-2</v>
      </c>
      <c r="L48" s="183"/>
      <c r="M48" s="182"/>
      <c r="N48" s="184"/>
      <c r="O48" s="191"/>
      <c r="P48" s="187"/>
      <c r="Q48" s="187"/>
      <c r="R48" s="192"/>
      <c r="S48" s="184"/>
      <c r="T48" s="182"/>
    </row>
    <row r="49" spans="1:21" ht="12" customHeight="1" x14ac:dyDescent="0.2">
      <c r="A49" s="156" t="s">
        <v>12</v>
      </c>
      <c r="B49" s="161">
        <v>330</v>
      </c>
      <c r="C49" s="161">
        <v>387</v>
      </c>
      <c r="D49" s="158">
        <v>280</v>
      </c>
      <c r="E49" s="159">
        <v>-0.15151515151515149</v>
      </c>
      <c r="F49" s="162">
        <v>-0.27648578811369506</v>
      </c>
      <c r="G49" s="161">
        <v>3015</v>
      </c>
      <c r="H49" s="161">
        <v>2522</v>
      </c>
      <c r="I49" s="158">
        <v>2691</v>
      </c>
      <c r="J49" s="159">
        <v>-0.10746268656716418</v>
      </c>
      <c r="K49" s="162">
        <v>6.7010309278350499E-2</v>
      </c>
      <c r="L49" s="183"/>
      <c r="M49" s="182"/>
      <c r="N49" s="184"/>
      <c r="O49" s="191"/>
      <c r="P49" s="187"/>
      <c r="Q49" s="187"/>
      <c r="R49" s="192"/>
      <c r="S49" s="184"/>
      <c r="T49" s="182"/>
    </row>
    <row r="50" spans="1:21" s="180" customFormat="1" ht="12" customHeight="1" x14ac:dyDescent="0.2">
      <c r="A50" s="151" t="s">
        <v>146</v>
      </c>
      <c r="B50" s="163">
        <v>5637</v>
      </c>
      <c r="C50" s="163">
        <v>5256</v>
      </c>
      <c r="D50" s="153">
        <v>5899</v>
      </c>
      <c r="E50" s="154">
        <v>4.6478623381231099E-2</v>
      </c>
      <c r="F50" s="164">
        <v>0.12233637747336368</v>
      </c>
      <c r="G50" s="163">
        <v>54071</v>
      </c>
      <c r="H50" s="163">
        <v>46653</v>
      </c>
      <c r="I50" s="153">
        <v>52859</v>
      </c>
      <c r="J50" s="154">
        <v>-2.2414972905993924E-2</v>
      </c>
      <c r="K50" s="164">
        <v>0.13302467151094244</v>
      </c>
      <c r="L50" s="183"/>
      <c r="M50" s="182"/>
      <c r="N50" s="184"/>
      <c r="O50" s="191"/>
      <c r="P50" s="187"/>
      <c r="Q50" s="187"/>
      <c r="R50" s="184"/>
      <c r="S50" s="184"/>
      <c r="T50" s="182"/>
    </row>
    <row r="51" spans="1:21" ht="12" customHeight="1" x14ac:dyDescent="0.2">
      <c r="A51" s="156" t="s">
        <v>11</v>
      </c>
      <c r="B51" s="161">
        <v>2523</v>
      </c>
      <c r="C51" s="161">
        <v>1926</v>
      </c>
      <c r="D51" s="158">
        <v>2616</v>
      </c>
      <c r="E51" s="159">
        <v>3.6860879904875077E-2</v>
      </c>
      <c r="F51" s="162">
        <v>0.35825545171339557</v>
      </c>
      <c r="G51" s="161">
        <v>25140</v>
      </c>
      <c r="H51" s="161">
        <v>15426</v>
      </c>
      <c r="I51" s="158">
        <v>23058</v>
      </c>
      <c r="J51" s="159">
        <v>-8.2816229116945084E-2</v>
      </c>
      <c r="K51" s="162">
        <v>0.49474912485414246</v>
      </c>
      <c r="L51" s="183"/>
      <c r="M51" s="182"/>
      <c r="N51" s="184"/>
      <c r="O51" s="191"/>
      <c r="P51" s="187"/>
      <c r="Q51" s="187"/>
      <c r="R51" s="192"/>
      <c r="S51" s="184"/>
      <c r="T51" s="182"/>
    </row>
    <row r="52" spans="1:21" ht="12" customHeight="1" x14ac:dyDescent="0.2">
      <c r="A52" s="156" t="s">
        <v>12</v>
      </c>
      <c r="B52" s="161">
        <v>3114</v>
      </c>
      <c r="C52" s="161">
        <v>3330</v>
      </c>
      <c r="D52" s="158">
        <v>3283</v>
      </c>
      <c r="E52" s="159">
        <v>5.4271034039820254E-2</v>
      </c>
      <c r="F52" s="162">
        <v>-1.4114114114114118E-2</v>
      </c>
      <c r="G52" s="161">
        <v>28931</v>
      </c>
      <c r="H52" s="161">
        <v>31227</v>
      </c>
      <c r="I52" s="158">
        <v>29801</v>
      </c>
      <c r="J52" s="159">
        <v>3.0071549548926768E-2</v>
      </c>
      <c r="K52" s="162">
        <v>-4.5665609888878245E-2</v>
      </c>
      <c r="L52" s="183"/>
      <c r="M52" s="182"/>
      <c r="N52" s="184"/>
      <c r="O52" s="191"/>
      <c r="P52" s="187"/>
      <c r="Q52" s="187"/>
      <c r="R52" s="192"/>
      <c r="S52" s="184"/>
      <c r="T52" s="182"/>
    </row>
    <row r="53" spans="1:21" s="180" customFormat="1" ht="12" customHeight="1" x14ac:dyDescent="0.2">
      <c r="A53" s="151" t="s">
        <v>23</v>
      </c>
      <c r="B53" s="163">
        <v>3154</v>
      </c>
      <c r="C53" s="163">
        <v>2762</v>
      </c>
      <c r="D53" s="153">
        <v>3350</v>
      </c>
      <c r="E53" s="154">
        <v>6.2143310082434899E-2</v>
      </c>
      <c r="F53" s="164">
        <v>0.21288921071687184</v>
      </c>
      <c r="G53" s="163">
        <v>36994</v>
      </c>
      <c r="H53" s="163">
        <v>22042</v>
      </c>
      <c r="I53" s="153">
        <v>29724</v>
      </c>
      <c r="J53" s="154">
        <v>-0.19651835432772879</v>
      </c>
      <c r="K53" s="164">
        <v>0.34851646856002172</v>
      </c>
      <c r="L53" s="183"/>
      <c r="M53" s="182"/>
      <c r="N53" s="184"/>
      <c r="O53" s="191"/>
      <c r="P53" s="187"/>
      <c r="Q53" s="187"/>
      <c r="R53" s="184"/>
      <c r="S53" s="184"/>
      <c r="T53" s="182"/>
    </row>
    <row r="54" spans="1:21" s="180" customFormat="1" ht="12" customHeight="1" x14ac:dyDescent="0.2">
      <c r="A54" s="151" t="s">
        <v>204</v>
      </c>
      <c r="B54" s="152">
        <v>3618</v>
      </c>
      <c r="C54" s="152">
        <v>2031</v>
      </c>
      <c r="D54" s="153">
        <v>4052</v>
      </c>
      <c r="E54" s="154">
        <v>0.11995577667219459</v>
      </c>
      <c r="F54" s="155">
        <v>0.99507631708517974</v>
      </c>
      <c r="G54" s="152">
        <v>51326</v>
      </c>
      <c r="H54" s="152">
        <v>14968</v>
      </c>
      <c r="I54" s="153">
        <v>37944</v>
      </c>
      <c r="J54" s="154">
        <v>-0.26072555819662546</v>
      </c>
      <c r="K54" s="155">
        <v>1.5350080171031535</v>
      </c>
      <c r="L54" s="183"/>
      <c r="M54" s="182"/>
      <c r="N54" s="184"/>
      <c r="O54" s="191"/>
      <c r="P54" s="187"/>
      <c r="Q54" s="187"/>
      <c r="R54" s="184"/>
      <c r="S54" s="184"/>
      <c r="T54" s="182"/>
    </row>
    <row r="55" spans="1:21" s="180" customFormat="1" ht="12" customHeight="1" x14ac:dyDescent="0.2">
      <c r="A55" s="151" t="s">
        <v>18</v>
      </c>
      <c r="B55" s="152">
        <v>1636</v>
      </c>
      <c r="C55" s="152">
        <v>513</v>
      </c>
      <c r="D55" s="153">
        <v>1072</v>
      </c>
      <c r="E55" s="154">
        <v>-0.34474327628361856</v>
      </c>
      <c r="F55" s="155">
        <v>1.0896686159844053</v>
      </c>
      <c r="G55" s="152">
        <v>17901</v>
      </c>
      <c r="H55" s="152">
        <v>4054</v>
      </c>
      <c r="I55" s="153">
        <v>9785</v>
      </c>
      <c r="J55" s="154">
        <v>-0.45338249259817887</v>
      </c>
      <c r="K55" s="155">
        <v>1.4136655155402074</v>
      </c>
      <c r="L55" s="183"/>
      <c r="M55" s="182"/>
      <c r="N55" s="184"/>
      <c r="O55" s="191"/>
      <c r="P55" s="187"/>
      <c r="Q55" s="187"/>
      <c r="R55" s="184"/>
      <c r="S55" s="184"/>
      <c r="T55" s="182"/>
    </row>
    <row r="56" spans="1:21" ht="12" customHeight="1" x14ac:dyDescent="0.2">
      <c r="A56" s="151" t="s">
        <v>45</v>
      </c>
      <c r="B56" s="152">
        <v>1834</v>
      </c>
      <c r="C56" s="152">
        <v>1370</v>
      </c>
      <c r="D56" s="153">
        <v>1762</v>
      </c>
      <c r="E56" s="154">
        <v>-3.925845147219198E-2</v>
      </c>
      <c r="F56" s="155">
        <v>0.28613138686131379</v>
      </c>
      <c r="G56" s="152">
        <v>18729</v>
      </c>
      <c r="H56" s="152">
        <v>12573</v>
      </c>
      <c r="I56" s="153">
        <v>16585</v>
      </c>
      <c r="J56" s="154">
        <v>-0.11447487853062099</v>
      </c>
      <c r="K56" s="155">
        <v>0.31909647657679163</v>
      </c>
      <c r="L56" s="183"/>
      <c r="M56" s="182"/>
      <c r="N56" s="184"/>
      <c r="O56" s="191"/>
      <c r="P56" s="187"/>
      <c r="Q56" s="187"/>
      <c r="R56" s="184"/>
      <c r="S56" s="184"/>
      <c r="T56" s="182"/>
    </row>
    <row r="57" spans="1:21" ht="12" customHeight="1" x14ac:dyDescent="0.2">
      <c r="A57" s="151" t="s">
        <v>20</v>
      </c>
      <c r="B57" s="152">
        <v>4045</v>
      </c>
      <c r="C57" s="152">
        <v>3394</v>
      </c>
      <c r="D57" s="153">
        <v>4038</v>
      </c>
      <c r="E57" s="154">
        <v>-1.7305315203955951E-3</v>
      </c>
      <c r="F57" s="155">
        <v>0.18974661166764872</v>
      </c>
      <c r="G57" s="152">
        <v>38366</v>
      </c>
      <c r="H57" s="152">
        <v>23470</v>
      </c>
      <c r="I57" s="153">
        <v>35521</v>
      </c>
      <c r="J57" s="154">
        <v>-7.4154199030391443E-2</v>
      </c>
      <c r="K57" s="155">
        <v>0.51346399659139319</v>
      </c>
      <c r="L57" s="183"/>
      <c r="M57" s="182"/>
      <c r="N57" s="184"/>
      <c r="O57" s="191"/>
      <c r="P57" s="187"/>
      <c r="Q57" s="187"/>
      <c r="R57" s="184"/>
      <c r="S57" s="184"/>
      <c r="T57" s="182"/>
    </row>
    <row r="58" spans="1:21" s="180" customFormat="1" ht="12" customHeight="1" x14ac:dyDescent="0.2">
      <c r="A58" s="147" t="s">
        <v>133</v>
      </c>
      <c r="B58" s="166">
        <v>53666</v>
      </c>
      <c r="C58" s="166">
        <v>50647</v>
      </c>
      <c r="D58" s="166">
        <v>57133</v>
      </c>
      <c r="E58" s="167">
        <v>6.460328699735407E-2</v>
      </c>
      <c r="F58" s="167">
        <v>0.1280628665073944</v>
      </c>
      <c r="G58" s="166">
        <v>521379</v>
      </c>
      <c r="H58" s="166">
        <v>332270</v>
      </c>
      <c r="I58" s="166">
        <v>485649</v>
      </c>
      <c r="J58" s="167">
        <v>-6.8529802696311148E-2</v>
      </c>
      <c r="K58" s="167">
        <v>0.46160953441478325</v>
      </c>
      <c r="L58" s="183"/>
      <c r="M58" s="182"/>
      <c r="N58" s="161"/>
      <c r="O58" s="191"/>
      <c r="P58" s="187"/>
      <c r="Q58" s="187"/>
      <c r="R58" s="161"/>
      <c r="S58" s="161"/>
      <c r="T58" s="182"/>
    </row>
    <row r="59" spans="1:21" ht="12" customHeight="1" x14ac:dyDescent="0.2">
      <c r="A59" s="156" t="s">
        <v>11</v>
      </c>
      <c r="B59" s="157">
        <v>35270</v>
      </c>
      <c r="C59" s="157">
        <v>31600</v>
      </c>
      <c r="D59" s="158">
        <v>39941</v>
      </c>
      <c r="E59" s="159">
        <v>0.13243549759001993</v>
      </c>
      <c r="F59" s="160">
        <v>0.26395569620253156</v>
      </c>
      <c r="G59" s="157">
        <v>331893</v>
      </c>
      <c r="H59" s="157">
        <v>186506</v>
      </c>
      <c r="I59" s="158">
        <v>320451</v>
      </c>
      <c r="J59" s="159">
        <v>-3.447496632950986E-2</v>
      </c>
      <c r="K59" s="160">
        <v>0.71818064834375295</v>
      </c>
      <c r="L59" s="183"/>
      <c r="M59" s="182"/>
      <c r="N59" s="184"/>
      <c r="O59" s="191"/>
      <c r="P59" s="187"/>
      <c r="Q59" s="187"/>
      <c r="R59" s="184"/>
      <c r="S59" s="184"/>
      <c r="T59" s="182"/>
      <c r="U59" s="184"/>
    </row>
    <row r="60" spans="1:21" ht="15" customHeight="1" x14ac:dyDescent="0.2">
      <c r="A60" s="156" t="s">
        <v>12</v>
      </c>
      <c r="B60" s="157">
        <v>18396</v>
      </c>
      <c r="C60" s="157">
        <v>19047</v>
      </c>
      <c r="D60" s="158">
        <v>17192</v>
      </c>
      <c r="E60" s="159">
        <v>-6.5449010654490158E-2</v>
      </c>
      <c r="F60" s="160">
        <v>-9.7390665196618875E-2</v>
      </c>
      <c r="G60" s="157">
        <v>189486</v>
      </c>
      <c r="H60" s="157">
        <v>145764</v>
      </c>
      <c r="I60" s="158">
        <v>165198</v>
      </c>
      <c r="J60" s="159">
        <v>-0.12817833507488685</v>
      </c>
      <c r="K60" s="160">
        <v>0.13332510084794591</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3269-4C3B-479B-87AF-2C56B4A439AE}">
  <dimension ref="A1:AC80"/>
  <sheetViews>
    <sheetView showGridLines="0" showRowColHeaders="0" workbookViewId="0">
      <selection activeCell="N7" sqref="N7"/>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215</v>
      </c>
      <c r="B1" s="225"/>
      <c r="C1" s="225"/>
      <c r="D1" s="225"/>
      <c r="E1" s="225"/>
      <c r="F1" s="145"/>
      <c r="G1" s="145"/>
      <c r="H1" s="145"/>
      <c r="I1" s="145"/>
      <c r="J1" s="145"/>
      <c r="K1" s="145"/>
    </row>
    <row r="2" spans="1:29" ht="18" customHeight="1" x14ac:dyDescent="0.2">
      <c r="A2" s="146"/>
      <c r="B2" s="222" t="s">
        <v>216</v>
      </c>
      <c r="C2" s="222"/>
      <c r="D2" s="222"/>
      <c r="E2" s="222"/>
      <c r="F2" s="222"/>
      <c r="G2" s="222" t="s">
        <v>93</v>
      </c>
      <c r="H2" s="222"/>
      <c r="I2" s="222"/>
      <c r="J2" s="222"/>
      <c r="K2" s="222"/>
      <c r="L2" s="223"/>
      <c r="M2" s="223"/>
    </row>
    <row r="3" spans="1:29" ht="12.6" customHeight="1" x14ac:dyDescent="0.3">
      <c r="A3" s="147"/>
      <c r="B3" s="148"/>
      <c r="C3" s="149"/>
      <c r="D3" s="149"/>
      <c r="E3" s="224" t="s">
        <v>197</v>
      </c>
      <c r="F3" s="224" t="s">
        <v>189</v>
      </c>
      <c r="G3" s="149"/>
      <c r="H3" s="148"/>
      <c r="I3" s="148"/>
      <c r="J3" s="224" t="s">
        <v>197</v>
      </c>
      <c r="K3" s="228"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8"/>
      <c r="L4" s="179"/>
      <c r="M4" s="181"/>
      <c r="Q4" s="182"/>
      <c r="R4" s="182"/>
    </row>
    <row r="5" spans="1:29" s="180" customFormat="1" ht="12" customHeight="1" x14ac:dyDescent="0.2">
      <c r="A5" s="151" t="s">
        <v>16</v>
      </c>
      <c r="B5" s="152">
        <v>4842338</v>
      </c>
      <c r="C5" s="152">
        <v>3819141</v>
      </c>
      <c r="D5" s="153">
        <v>4400686</v>
      </c>
      <c r="E5" s="154">
        <v>-9.1206355277140938E-2</v>
      </c>
      <c r="F5" s="155">
        <v>0.15227115207320185</v>
      </c>
      <c r="G5" s="152">
        <v>29298168</v>
      </c>
      <c r="H5" s="152">
        <v>16253583</v>
      </c>
      <c r="I5" s="153">
        <v>24825191</v>
      </c>
      <c r="J5" s="154">
        <v>-0.15267087689578407</v>
      </c>
      <c r="K5" s="155">
        <v>0.52736728880026029</v>
      </c>
      <c r="L5" s="183"/>
      <c r="M5" s="183"/>
      <c r="N5" s="184"/>
      <c r="O5" s="185"/>
      <c r="P5" s="186"/>
      <c r="Q5" s="187"/>
      <c r="R5" s="182"/>
      <c r="U5" s="184"/>
      <c r="V5" s="182"/>
      <c r="W5" s="184"/>
      <c r="X5" s="184"/>
      <c r="Y5" s="184"/>
      <c r="Z5" s="184"/>
      <c r="AA5" s="184"/>
      <c r="AB5" s="184"/>
      <c r="AC5" s="184"/>
    </row>
    <row r="6" spans="1:29" ht="12" customHeight="1" x14ac:dyDescent="0.2">
      <c r="A6" s="156" t="s">
        <v>11</v>
      </c>
      <c r="B6" s="157">
        <v>4235979</v>
      </c>
      <c r="C6" s="157">
        <v>3290259</v>
      </c>
      <c r="D6" s="158">
        <v>3808904</v>
      </c>
      <c r="E6" s="159">
        <v>-0.10082084920628742</v>
      </c>
      <c r="F6" s="160">
        <v>0.15763044793738112</v>
      </c>
      <c r="G6" s="157">
        <v>23997304</v>
      </c>
      <c r="H6" s="157">
        <v>12869218</v>
      </c>
      <c r="I6" s="158">
        <v>20222238</v>
      </c>
      <c r="J6" s="159">
        <v>-0.15731208805789187</v>
      </c>
      <c r="K6" s="160">
        <v>0.57136494229874724</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606359</v>
      </c>
      <c r="C7" s="157">
        <v>528882</v>
      </c>
      <c r="D7" s="158">
        <v>591782</v>
      </c>
      <c r="E7" s="159">
        <v>-2.4040213800735177E-2</v>
      </c>
      <c r="F7" s="160">
        <v>0.11893012051837659</v>
      </c>
      <c r="G7" s="157">
        <v>5300864</v>
      </c>
      <c r="H7" s="157">
        <v>3384365</v>
      </c>
      <c r="I7" s="158">
        <v>4602953</v>
      </c>
      <c r="J7" s="159">
        <v>-0.13165985771376143</v>
      </c>
      <c r="K7" s="160">
        <v>0.36006400018910489</v>
      </c>
      <c r="L7" s="183"/>
      <c r="M7" s="183"/>
      <c r="N7" s="184"/>
      <c r="O7" s="185"/>
      <c r="P7" s="186"/>
      <c r="Q7" s="187"/>
      <c r="R7" s="184"/>
      <c r="S7" s="184"/>
      <c r="T7" s="182"/>
    </row>
    <row r="8" spans="1:29" s="180" customFormat="1" ht="12" customHeight="1" x14ac:dyDescent="0.2">
      <c r="A8" s="151" t="s">
        <v>13</v>
      </c>
      <c r="B8" s="152">
        <v>1164354</v>
      </c>
      <c r="C8" s="152">
        <v>876610</v>
      </c>
      <c r="D8" s="153">
        <v>1016522</v>
      </c>
      <c r="E8" s="154">
        <v>-0.1269648234128109</v>
      </c>
      <c r="F8" s="155">
        <v>0.15960575398409782</v>
      </c>
      <c r="G8" s="152">
        <v>9542048</v>
      </c>
      <c r="H8" s="152">
        <v>5453371</v>
      </c>
      <c r="I8" s="153">
        <v>7604939</v>
      </c>
      <c r="J8" s="154">
        <v>-0.20300767717789725</v>
      </c>
      <c r="K8" s="155">
        <v>0.39453908417380745</v>
      </c>
      <c r="L8" s="183"/>
      <c r="M8" s="183"/>
      <c r="N8" s="184"/>
      <c r="O8" s="185"/>
      <c r="P8" s="186"/>
      <c r="Q8" s="187"/>
      <c r="R8" s="184"/>
      <c r="S8" s="184"/>
      <c r="T8" s="182"/>
    </row>
    <row r="9" spans="1:29" s="180" customFormat="1" ht="12" customHeight="1" x14ac:dyDescent="0.2">
      <c r="A9" s="156" t="s">
        <v>11</v>
      </c>
      <c r="B9" s="157">
        <v>447137</v>
      </c>
      <c r="C9" s="157">
        <v>278628</v>
      </c>
      <c r="D9" s="158">
        <v>493127</v>
      </c>
      <c r="E9" s="159">
        <v>0.10285438243759737</v>
      </c>
      <c r="F9" s="160">
        <v>0.76984007350302197</v>
      </c>
      <c r="G9" s="157">
        <v>2685476</v>
      </c>
      <c r="H9" s="157">
        <v>1289277</v>
      </c>
      <c r="I9" s="158">
        <v>3023324</v>
      </c>
      <c r="J9" s="159">
        <v>0.12580562998887346</v>
      </c>
      <c r="K9" s="160">
        <v>1.3449762929145561</v>
      </c>
      <c r="L9" s="183"/>
      <c r="M9" s="183"/>
      <c r="N9" s="184"/>
      <c r="O9" s="185"/>
      <c r="P9" s="186"/>
      <c r="Q9" s="187"/>
      <c r="R9" s="184"/>
      <c r="S9" s="184"/>
      <c r="T9" s="182"/>
    </row>
    <row r="10" spans="1:29" s="180" customFormat="1" ht="12" customHeight="1" x14ac:dyDescent="0.2">
      <c r="A10" s="156" t="s">
        <v>12</v>
      </c>
      <c r="B10" s="161">
        <v>717217</v>
      </c>
      <c r="C10" s="161">
        <v>597982</v>
      </c>
      <c r="D10" s="158">
        <v>523395</v>
      </c>
      <c r="E10" s="159">
        <v>-0.27024178177594782</v>
      </c>
      <c r="F10" s="162">
        <v>-0.12473117919937393</v>
      </c>
      <c r="G10" s="161">
        <v>6856572</v>
      </c>
      <c r="H10" s="161">
        <v>4164094</v>
      </c>
      <c r="I10" s="158">
        <v>4581615</v>
      </c>
      <c r="J10" s="159">
        <v>-0.33179218419933465</v>
      </c>
      <c r="K10" s="162">
        <v>0.10026694882488241</v>
      </c>
      <c r="L10" s="183"/>
      <c r="M10" s="183"/>
      <c r="N10" s="184"/>
      <c r="O10" s="185"/>
      <c r="P10" s="186"/>
      <c r="Q10" s="187"/>
      <c r="R10" s="184"/>
      <c r="S10" s="184"/>
      <c r="T10" s="182"/>
    </row>
    <row r="11" spans="1:29" s="180" customFormat="1" ht="12" customHeight="1" x14ac:dyDescent="0.2">
      <c r="A11" s="151" t="s">
        <v>172</v>
      </c>
      <c r="B11" s="163">
        <v>1135894</v>
      </c>
      <c r="C11" s="163">
        <v>764305</v>
      </c>
      <c r="D11" s="153">
        <v>759530</v>
      </c>
      <c r="E11" s="154">
        <v>-0.3313372550607715</v>
      </c>
      <c r="F11" s="164">
        <v>-6.2475059040566494E-3</v>
      </c>
      <c r="G11" s="163">
        <v>10585288</v>
      </c>
      <c r="H11" s="163">
        <v>5008280</v>
      </c>
      <c r="I11" s="153">
        <v>6375292</v>
      </c>
      <c r="J11" s="154">
        <v>-0.39772144130608444</v>
      </c>
      <c r="K11" s="164">
        <v>0.27295039414729216</v>
      </c>
      <c r="L11" s="183"/>
      <c r="M11" s="183"/>
      <c r="N11" s="184"/>
      <c r="O11" s="185"/>
      <c r="P11" s="186"/>
      <c r="Q11" s="187"/>
      <c r="R11" s="184"/>
      <c r="S11" s="184"/>
      <c r="T11" s="182"/>
    </row>
    <row r="12" spans="1:29" s="180" customFormat="1" ht="12" customHeight="1" x14ac:dyDescent="0.2">
      <c r="A12" s="156" t="s">
        <v>11</v>
      </c>
      <c r="B12" s="161">
        <v>215778</v>
      </c>
      <c r="C12" s="161">
        <v>176636</v>
      </c>
      <c r="D12" s="158">
        <v>195535</v>
      </c>
      <c r="E12" s="159">
        <v>-9.3814012549935599E-2</v>
      </c>
      <c r="F12" s="162">
        <v>0.10699404424919035</v>
      </c>
      <c r="G12" s="161">
        <v>1752715</v>
      </c>
      <c r="H12" s="161">
        <v>897906</v>
      </c>
      <c r="I12" s="158">
        <v>1444795</v>
      </c>
      <c r="J12" s="159">
        <v>-0.17568172806189253</v>
      </c>
      <c r="K12" s="162">
        <v>0.60907155091958409</v>
      </c>
      <c r="L12" s="183"/>
      <c r="M12" s="183"/>
      <c r="N12" s="184"/>
      <c r="O12" s="185"/>
      <c r="P12" s="186"/>
      <c r="Q12" s="187"/>
      <c r="R12" s="184"/>
      <c r="S12" s="184"/>
      <c r="T12" s="182"/>
    </row>
    <row r="13" spans="1:29" s="180" customFormat="1" ht="12" customHeight="1" x14ac:dyDescent="0.2">
      <c r="A13" s="156" t="s">
        <v>12</v>
      </c>
      <c r="B13" s="161">
        <v>920116</v>
      </c>
      <c r="C13" s="161">
        <v>587669</v>
      </c>
      <c r="D13" s="158">
        <v>563995</v>
      </c>
      <c r="E13" s="159">
        <v>-0.3870392428780719</v>
      </c>
      <c r="F13" s="162">
        <v>-4.0284581967059641E-2</v>
      </c>
      <c r="G13" s="161">
        <v>8832573</v>
      </c>
      <c r="H13" s="161">
        <v>4110374</v>
      </c>
      <c r="I13" s="158">
        <v>4930497</v>
      </c>
      <c r="J13" s="159">
        <v>-0.44178247946549665</v>
      </c>
      <c r="K13" s="162">
        <v>0.19952515269900006</v>
      </c>
      <c r="L13" s="183"/>
      <c r="M13" s="183"/>
      <c r="N13" s="184"/>
      <c r="O13" s="185"/>
      <c r="P13" s="186"/>
      <c r="Q13" s="187"/>
      <c r="R13" s="184"/>
      <c r="S13" s="184"/>
      <c r="T13" s="182"/>
    </row>
    <row r="14" spans="1:29" s="180" customFormat="1" ht="12" customHeight="1" x14ac:dyDescent="0.2">
      <c r="A14" s="151" t="s">
        <v>173</v>
      </c>
      <c r="B14" s="163">
        <v>646943</v>
      </c>
      <c r="C14" s="163">
        <v>474556</v>
      </c>
      <c r="D14" s="153">
        <v>585490</v>
      </c>
      <c r="E14" s="154">
        <v>-9.4989821359841575E-2</v>
      </c>
      <c r="F14" s="164">
        <v>0.2337637707667799</v>
      </c>
      <c r="G14" s="163">
        <v>3783768</v>
      </c>
      <c r="H14" s="163">
        <v>2458974</v>
      </c>
      <c r="I14" s="153">
        <v>3356201</v>
      </c>
      <c r="J14" s="154">
        <v>-0.11300032137276916</v>
      </c>
      <c r="K14" s="164">
        <v>0.36487860384046344</v>
      </c>
      <c r="L14" s="183"/>
      <c r="M14" s="183"/>
      <c r="N14" s="184"/>
      <c r="O14" s="185"/>
      <c r="P14" s="186"/>
      <c r="Q14" s="187"/>
      <c r="R14" s="184"/>
      <c r="S14" s="184"/>
      <c r="T14" s="182"/>
    </row>
    <row r="15" spans="1:29" ht="12" customHeight="1" x14ac:dyDescent="0.2">
      <c r="A15" s="156" t="s">
        <v>11</v>
      </c>
      <c r="B15" s="161">
        <v>335841</v>
      </c>
      <c r="C15" s="161">
        <v>213000</v>
      </c>
      <c r="D15" s="158">
        <v>330980</v>
      </c>
      <c r="E15" s="165">
        <v>-1.4474111260983635E-2</v>
      </c>
      <c r="F15" s="162">
        <v>0.55389671361502346</v>
      </c>
      <c r="G15" s="161">
        <v>1694130</v>
      </c>
      <c r="H15" s="161">
        <v>888804</v>
      </c>
      <c r="I15" s="158">
        <v>1646693</v>
      </c>
      <c r="J15" s="165">
        <v>-2.8000802771924183E-2</v>
      </c>
      <c r="K15" s="162">
        <v>0.85270655847633448</v>
      </c>
      <c r="L15" s="183"/>
      <c r="M15" s="183"/>
      <c r="N15" s="184"/>
      <c r="O15" s="185"/>
      <c r="P15" s="186"/>
      <c r="Q15" s="187"/>
      <c r="R15" s="184"/>
      <c r="S15" s="184"/>
      <c r="T15" s="182"/>
    </row>
    <row r="16" spans="1:29" ht="12" customHeight="1" x14ac:dyDescent="0.2">
      <c r="A16" s="156" t="s">
        <v>12</v>
      </c>
      <c r="B16" s="161">
        <v>311102</v>
      </c>
      <c r="C16" s="161">
        <v>261556</v>
      </c>
      <c r="D16" s="158">
        <v>254510</v>
      </c>
      <c r="E16" s="159">
        <v>-0.18190818445397328</v>
      </c>
      <c r="F16" s="162">
        <v>-2.6938781752282481E-2</v>
      </c>
      <c r="G16" s="161">
        <v>2089638</v>
      </c>
      <c r="H16" s="161">
        <v>1570170</v>
      </c>
      <c r="I16" s="158">
        <v>1709508</v>
      </c>
      <c r="J16" s="159">
        <v>-0.18191189095910387</v>
      </c>
      <c r="K16" s="162">
        <v>8.874070960469238E-2</v>
      </c>
      <c r="L16" s="183"/>
      <c r="M16" s="183"/>
      <c r="N16" s="184"/>
      <c r="O16" s="185"/>
      <c r="P16" s="186"/>
      <c r="Q16" s="187"/>
      <c r="R16" s="184"/>
      <c r="S16" s="184"/>
      <c r="T16" s="182"/>
    </row>
    <row r="17" spans="1:24" s="180" customFormat="1" ht="12" customHeight="1" x14ac:dyDescent="0.2">
      <c r="A17" s="151" t="s">
        <v>14</v>
      </c>
      <c r="B17" s="163">
        <v>141653</v>
      </c>
      <c r="C17" s="163">
        <v>83378</v>
      </c>
      <c r="D17" s="153">
        <v>68759</v>
      </c>
      <c r="E17" s="154">
        <v>-0.5145955256860073</v>
      </c>
      <c r="F17" s="164">
        <v>-0.17533402096476292</v>
      </c>
      <c r="G17" s="163">
        <v>902649</v>
      </c>
      <c r="H17" s="163">
        <v>415142</v>
      </c>
      <c r="I17" s="153">
        <v>559305</v>
      </c>
      <c r="J17" s="154">
        <v>-0.38037376654712962</v>
      </c>
      <c r="K17" s="164">
        <v>0.34726190074721419</v>
      </c>
      <c r="L17" s="183"/>
      <c r="M17" s="183"/>
      <c r="N17" s="184"/>
      <c r="O17" s="185"/>
      <c r="P17" s="186"/>
      <c r="Q17" s="187"/>
      <c r="R17" s="184"/>
      <c r="S17" s="184"/>
      <c r="T17" s="182"/>
    </row>
    <row r="18" spans="1:24" ht="12" customHeight="1" x14ac:dyDescent="0.2">
      <c r="A18" s="156" t="s">
        <v>11</v>
      </c>
      <c r="B18" s="161">
        <v>90851</v>
      </c>
      <c r="C18" s="161">
        <v>35276</v>
      </c>
      <c r="D18" s="158">
        <v>27761</v>
      </c>
      <c r="E18" s="159">
        <v>-0.69443374316188045</v>
      </c>
      <c r="F18" s="162">
        <v>-0.21303435763692025</v>
      </c>
      <c r="G18" s="161">
        <v>517652</v>
      </c>
      <c r="H18" s="161">
        <v>145933</v>
      </c>
      <c r="I18" s="158">
        <v>229427</v>
      </c>
      <c r="J18" s="159">
        <v>-0.55679298061245786</v>
      </c>
      <c r="K18" s="162">
        <v>0.57213926939074788</v>
      </c>
      <c r="L18" s="183"/>
      <c r="M18" s="183"/>
      <c r="N18" s="184"/>
      <c r="O18" s="185"/>
      <c r="P18" s="186"/>
      <c r="Q18" s="187"/>
      <c r="R18" s="184"/>
      <c r="S18" s="184"/>
      <c r="T18" s="182"/>
    </row>
    <row r="19" spans="1:24" ht="12" customHeight="1" x14ac:dyDescent="0.2">
      <c r="A19" s="156" t="s">
        <v>12</v>
      </c>
      <c r="B19" s="161">
        <v>50802</v>
      </c>
      <c r="C19" s="161">
        <v>48102</v>
      </c>
      <c r="D19" s="158">
        <v>40998</v>
      </c>
      <c r="E19" s="159">
        <v>-0.19298452816818235</v>
      </c>
      <c r="F19" s="162">
        <v>-0.14768616689534741</v>
      </c>
      <c r="G19" s="161">
        <v>384997</v>
      </c>
      <c r="H19" s="161">
        <v>269209</v>
      </c>
      <c r="I19" s="158">
        <v>329878</v>
      </c>
      <c r="J19" s="159">
        <v>-0.14316734935596898</v>
      </c>
      <c r="K19" s="162">
        <v>0.22536022198366323</v>
      </c>
      <c r="L19" s="183"/>
      <c r="M19" s="183"/>
      <c r="N19" s="184"/>
      <c r="O19" s="185"/>
      <c r="P19" s="186"/>
      <c r="Q19" s="187"/>
      <c r="R19" s="184"/>
      <c r="S19" s="184"/>
      <c r="T19" s="182"/>
    </row>
    <row r="20" spans="1:24" s="180" customFormat="1" ht="12" customHeight="1" x14ac:dyDescent="0.2">
      <c r="A20" s="151" t="s">
        <v>146</v>
      </c>
      <c r="B20" s="163">
        <v>589794</v>
      </c>
      <c r="C20" s="163">
        <v>531296</v>
      </c>
      <c r="D20" s="153">
        <v>667983</v>
      </c>
      <c r="E20" s="154">
        <v>0.13257001597167828</v>
      </c>
      <c r="F20" s="164">
        <v>0.25727089983737872</v>
      </c>
      <c r="G20" s="163">
        <v>4780760</v>
      </c>
      <c r="H20" s="163">
        <v>4424807</v>
      </c>
      <c r="I20" s="153">
        <v>5186857</v>
      </c>
      <c r="J20" s="154">
        <v>8.494402563609138E-2</v>
      </c>
      <c r="K20" s="164">
        <v>0.17222220087791396</v>
      </c>
      <c r="L20" s="183"/>
      <c r="M20" s="183"/>
      <c r="N20" s="184"/>
      <c r="O20" s="185"/>
      <c r="P20" s="186"/>
      <c r="Q20" s="187"/>
      <c r="R20" s="184"/>
      <c r="S20" s="184"/>
      <c r="T20" s="182"/>
    </row>
    <row r="21" spans="1:24" ht="12" customHeight="1" x14ac:dyDescent="0.2">
      <c r="A21" s="156" t="s">
        <v>11</v>
      </c>
      <c r="B21" s="161">
        <v>286349</v>
      </c>
      <c r="C21" s="161">
        <v>148973</v>
      </c>
      <c r="D21" s="158">
        <v>260932</v>
      </c>
      <c r="E21" s="159">
        <v>-8.8762314518297636E-2</v>
      </c>
      <c r="F21" s="162">
        <v>0.75153886945956661</v>
      </c>
      <c r="G21" s="161">
        <v>2330676</v>
      </c>
      <c r="H21" s="161">
        <v>1111717</v>
      </c>
      <c r="I21" s="158">
        <v>1862914</v>
      </c>
      <c r="J21" s="159">
        <v>-0.20069799491649631</v>
      </c>
      <c r="K21" s="162">
        <v>0.67570883597174469</v>
      </c>
      <c r="L21" s="183"/>
      <c r="M21" s="183"/>
      <c r="N21" s="184"/>
      <c r="O21" s="185"/>
      <c r="P21" s="186"/>
      <c r="Q21" s="187"/>
      <c r="R21" s="184"/>
      <c r="S21" s="184"/>
      <c r="T21" s="182"/>
    </row>
    <row r="22" spans="1:24" ht="12" customHeight="1" x14ac:dyDescent="0.2">
      <c r="A22" s="156" t="s">
        <v>12</v>
      </c>
      <c r="B22" s="161">
        <v>303445</v>
      </c>
      <c r="C22" s="161">
        <v>382323</v>
      </c>
      <c r="D22" s="158">
        <v>407051</v>
      </c>
      <c r="E22" s="159">
        <v>0.34143254955593272</v>
      </c>
      <c r="F22" s="162">
        <v>6.467829557729976E-2</v>
      </c>
      <c r="G22" s="161">
        <v>2450084</v>
      </c>
      <c r="H22" s="161">
        <v>3313090</v>
      </c>
      <c r="I22" s="158">
        <v>3323943</v>
      </c>
      <c r="J22" s="159">
        <v>0.35666491434579384</v>
      </c>
      <c r="K22" s="162">
        <v>3.2757938963323685E-3</v>
      </c>
      <c r="L22" s="183"/>
      <c r="M22" s="183"/>
      <c r="N22" s="184"/>
      <c r="O22" s="185"/>
      <c r="P22" s="186"/>
      <c r="Q22" s="187"/>
      <c r="R22" s="184"/>
      <c r="S22" s="184"/>
      <c r="T22" s="182"/>
    </row>
    <row r="23" spans="1:24" s="180" customFormat="1" ht="12" customHeight="1" x14ac:dyDescent="0.2">
      <c r="A23" s="151" t="s">
        <v>23</v>
      </c>
      <c r="B23" s="163">
        <v>399140</v>
      </c>
      <c r="C23" s="163">
        <v>281280</v>
      </c>
      <c r="D23" s="153">
        <v>373173</v>
      </c>
      <c r="E23" s="154">
        <v>-6.5057373352708336E-2</v>
      </c>
      <c r="F23" s="164">
        <v>0.32669581911262791</v>
      </c>
      <c r="G23" s="163">
        <v>3490695</v>
      </c>
      <c r="H23" s="163">
        <v>1539973</v>
      </c>
      <c r="I23" s="153">
        <v>2668208</v>
      </c>
      <c r="J23" s="154">
        <v>-0.23562270550706954</v>
      </c>
      <c r="K23" s="164">
        <v>0.7326329747339726</v>
      </c>
      <c r="L23" s="183"/>
      <c r="M23" s="183"/>
      <c r="N23" s="184"/>
      <c r="O23" s="185"/>
      <c r="P23" s="186"/>
      <c r="Q23" s="187"/>
      <c r="R23" s="184"/>
      <c r="S23" s="184"/>
      <c r="T23" s="182"/>
    </row>
    <row r="24" spans="1:24" s="180" customFormat="1" ht="12" customHeight="1" x14ac:dyDescent="0.2">
      <c r="A24" s="151" t="s">
        <v>204</v>
      </c>
      <c r="B24" s="152">
        <v>656567</v>
      </c>
      <c r="C24" s="152">
        <v>142828</v>
      </c>
      <c r="D24" s="153">
        <v>522501</v>
      </c>
      <c r="E24" s="154">
        <v>-0.20419241296013968</v>
      </c>
      <c r="F24" s="155">
        <v>2.6582532836698687</v>
      </c>
      <c r="G24" s="152">
        <v>6581853</v>
      </c>
      <c r="H24" s="152">
        <v>1022685</v>
      </c>
      <c r="I24" s="153">
        <v>4287604</v>
      </c>
      <c r="J24" s="154">
        <v>-0.34857189912931819</v>
      </c>
      <c r="K24" s="155">
        <v>3.1924972009954189</v>
      </c>
      <c r="L24" s="183"/>
      <c r="M24" s="183"/>
      <c r="N24" s="184"/>
      <c r="O24" s="185"/>
      <c r="P24" s="186"/>
      <c r="Q24" s="187"/>
      <c r="R24" s="184"/>
      <c r="S24" s="184"/>
      <c r="T24" s="182"/>
    </row>
    <row r="25" spans="1:24" s="180" customFormat="1" ht="12" customHeight="1" x14ac:dyDescent="0.2">
      <c r="A25" s="151" t="s">
        <v>18</v>
      </c>
      <c r="B25" s="152">
        <v>469234</v>
      </c>
      <c r="C25" s="152">
        <v>72282</v>
      </c>
      <c r="D25" s="153">
        <v>221063</v>
      </c>
      <c r="E25" s="154">
        <v>-0.5288853748875828</v>
      </c>
      <c r="F25" s="155">
        <v>2.0583409424199663</v>
      </c>
      <c r="G25" s="152">
        <v>2653512</v>
      </c>
      <c r="H25" s="152">
        <v>391479</v>
      </c>
      <c r="I25" s="153">
        <v>1199648</v>
      </c>
      <c r="J25" s="154">
        <v>-0.54790179957731489</v>
      </c>
      <c r="K25" s="155">
        <v>2.0643993675267382</v>
      </c>
      <c r="L25" s="183"/>
      <c r="M25" s="183"/>
      <c r="N25" s="184"/>
      <c r="O25" s="185"/>
      <c r="P25" s="186"/>
      <c r="Q25" s="187"/>
      <c r="R25" s="184"/>
      <c r="S25" s="184"/>
      <c r="T25" s="182"/>
    </row>
    <row r="26" spans="1:24" s="180" customFormat="1" ht="12" customHeight="1" x14ac:dyDescent="0.2">
      <c r="A26" s="151" t="s">
        <v>45</v>
      </c>
      <c r="B26" s="152">
        <v>270621</v>
      </c>
      <c r="C26" s="152">
        <v>145234</v>
      </c>
      <c r="D26" s="153">
        <v>261728</v>
      </c>
      <c r="E26" s="154">
        <v>-3.286145568895249E-2</v>
      </c>
      <c r="F26" s="155">
        <v>0.80211245300687173</v>
      </c>
      <c r="G26" s="152">
        <v>2052829</v>
      </c>
      <c r="H26" s="152">
        <v>994237</v>
      </c>
      <c r="I26" s="153">
        <v>1811168</v>
      </c>
      <c r="J26" s="154">
        <v>-0.11772095970974694</v>
      </c>
      <c r="K26" s="155">
        <v>0.82166626267177745</v>
      </c>
      <c r="L26" s="183"/>
      <c r="M26" s="183"/>
      <c r="N26" s="184"/>
      <c r="O26" s="185"/>
      <c r="P26" s="186"/>
      <c r="Q26" s="187"/>
      <c r="R26" s="184"/>
      <c r="S26" s="184"/>
      <c r="T26" s="182"/>
    </row>
    <row r="27" spans="1:24" s="180" customFormat="1" ht="12" customHeight="1" x14ac:dyDescent="0.2">
      <c r="A27" s="151" t="s">
        <v>20</v>
      </c>
      <c r="B27" s="152">
        <v>350138</v>
      </c>
      <c r="C27" s="152">
        <v>191092</v>
      </c>
      <c r="D27" s="153">
        <v>325339</v>
      </c>
      <c r="E27" s="154">
        <v>-7.0826359892385282E-2</v>
      </c>
      <c r="F27" s="155">
        <v>0.70252548510665025</v>
      </c>
      <c r="G27" s="152">
        <v>2626511</v>
      </c>
      <c r="H27" s="152">
        <v>877780</v>
      </c>
      <c r="I27" s="153">
        <v>2302157</v>
      </c>
      <c r="J27" s="154">
        <v>-0.12349234402597209</v>
      </c>
      <c r="K27" s="155">
        <v>1.6227038665724898</v>
      </c>
      <c r="L27" s="183"/>
      <c r="M27" s="183"/>
      <c r="N27" s="184"/>
      <c r="O27" s="185"/>
      <c r="P27" s="186"/>
      <c r="Q27" s="187"/>
      <c r="R27" s="184"/>
      <c r="S27" s="184"/>
      <c r="T27" s="182"/>
    </row>
    <row r="28" spans="1:24" s="180" customFormat="1" ht="12" customHeight="1" x14ac:dyDescent="0.2">
      <c r="A28" s="147" t="s">
        <v>133</v>
      </c>
      <c r="B28" s="166">
        <v>10076882</v>
      </c>
      <c r="C28" s="166">
        <v>7382002</v>
      </c>
      <c r="D28" s="166">
        <v>9202774</v>
      </c>
      <c r="E28" s="167">
        <v>-8.6743895581986585E-2</v>
      </c>
      <c r="F28" s="167">
        <v>0.24665016346514124</v>
      </c>
      <c r="G28" s="166">
        <v>71517321</v>
      </c>
      <c r="H28" s="166">
        <v>37168704</v>
      </c>
      <c r="I28" s="166">
        <v>60176570</v>
      </c>
      <c r="J28" s="167">
        <v>-0.15857348739335464</v>
      </c>
      <c r="K28" s="167">
        <v>0.61901179013397933</v>
      </c>
      <c r="L28" s="183"/>
      <c r="M28" s="183"/>
      <c r="N28" s="161"/>
      <c r="O28" s="185"/>
      <c r="P28" s="186"/>
      <c r="Q28" s="187"/>
      <c r="R28" s="161"/>
      <c r="S28" s="161"/>
      <c r="T28" s="188"/>
      <c r="U28" s="188"/>
      <c r="V28" s="188"/>
      <c r="W28" s="188"/>
    </row>
    <row r="29" spans="1:24" ht="12" customHeight="1" x14ac:dyDescent="0.2">
      <c r="A29" s="156" t="s">
        <v>11</v>
      </c>
      <c r="B29" s="157">
        <v>7210760</v>
      </c>
      <c r="C29" s="157">
        <v>4841801</v>
      </c>
      <c r="D29" s="158">
        <v>6630733</v>
      </c>
      <c r="E29" s="159">
        <v>-8.0439093798711947E-2</v>
      </c>
      <c r="F29" s="160">
        <v>0.36947656460891309</v>
      </c>
      <c r="G29" s="157">
        <v>45656521</v>
      </c>
      <c r="H29" s="157">
        <v>20627842</v>
      </c>
      <c r="I29" s="158">
        <v>39057665</v>
      </c>
      <c r="J29" s="159">
        <v>-0.14453260685368474</v>
      </c>
      <c r="K29" s="160">
        <v>0.89344406458028902</v>
      </c>
      <c r="L29" s="183"/>
      <c r="M29" s="183"/>
      <c r="N29" s="184"/>
      <c r="O29" s="185"/>
      <c r="P29" s="186"/>
      <c r="Q29" s="187"/>
      <c r="R29" s="184"/>
      <c r="S29" s="184"/>
      <c r="T29" s="188"/>
      <c r="U29" s="188"/>
      <c r="V29" s="188"/>
      <c r="W29" s="188"/>
      <c r="X29" s="184"/>
    </row>
    <row r="30" spans="1:24" ht="12" customHeight="1" x14ac:dyDescent="0.2">
      <c r="A30" s="156" t="s">
        <v>12</v>
      </c>
      <c r="B30" s="157">
        <v>2866122</v>
      </c>
      <c r="C30" s="157">
        <v>2540201</v>
      </c>
      <c r="D30" s="158">
        <v>2572041</v>
      </c>
      <c r="E30" s="159">
        <v>-0.10260589046802615</v>
      </c>
      <c r="F30" s="160">
        <v>1.2534441172175059E-2</v>
      </c>
      <c r="G30" s="157">
        <v>25860800</v>
      </c>
      <c r="H30" s="157">
        <v>16540862</v>
      </c>
      <c r="I30" s="158">
        <v>21118905</v>
      </c>
      <c r="J30" s="159">
        <v>-0.18336227030872987</v>
      </c>
      <c r="K30" s="160">
        <v>0.27677173051803461</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216</v>
      </c>
      <c r="C32" s="222"/>
      <c r="D32" s="222"/>
      <c r="E32" s="222"/>
      <c r="F32" s="222"/>
      <c r="G32" s="222" t="s">
        <v>93</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4" t="s">
        <v>197</v>
      </c>
      <c r="K33" s="228" t="s">
        <v>189</v>
      </c>
      <c r="L33" s="179"/>
      <c r="M33" s="179"/>
      <c r="N33" s="184"/>
      <c r="O33" s="185"/>
      <c r="P33" s="184"/>
      <c r="Q33" s="182"/>
      <c r="R33" s="184"/>
      <c r="S33" s="184"/>
      <c r="T33" s="182"/>
    </row>
    <row r="34" spans="1:21" ht="12.75" x14ac:dyDescent="0.15">
      <c r="A34" s="147" t="s">
        <v>147</v>
      </c>
      <c r="B34" s="148">
        <v>2019</v>
      </c>
      <c r="C34" s="150">
        <v>2021</v>
      </c>
      <c r="D34" s="150">
        <v>2022</v>
      </c>
      <c r="E34" s="227"/>
      <c r="F34" s="227"/>
      <c r="G34" s="148">
        <v>2019</v>
      </c>
      <c r="H34" s="150">
        <v>2021</v>
      </c>
      <c r="I34" s="150">
        <v>2022</v>
      </c>
      <c r="J34" s="224"/>
      <c r="K34" s="228"/>
      <c r="L34" s="179"/>
      <c r="M34" s="181"/>
      <c r="N34" s="184"/>
      <c r="O34" s="185"/>
      <c r="P34" s="184"/>
      <c r="Q34" s="182"/>
      <c r="R34" s="184"/>
      <c r="S34" s="184"/>
      <c r="T34" s="182"/>
    </row>
    <row r="35" spans="1:21" s="180" customFormat="1" ht="12" customHeight="1" x14ac:dyDescent="0.2">
      <c r="A35" s="151" t="s">
        <v>16</v>
      </c>
      <c r="B35" s="152">
        <v>25544</v>
      </c>
      <c r="C35" s="152">
        <v>20233</v>
      </c>
      <c r="D35" s="153">
        <v>24868</v>
      </c>
      <c r="E35" s="154">
        <v>-2.6464140306921347E-2</v>
      </c>
      <c r="F35" s="155">
        <v>0.22908120397370624</v>
      </c>
      <c r="G35" s="152">
        <v>160787</v>
      </c>
      <c r="H35" s="152">
        <v>92228</v>
      </c>
      <c r="I35" s="153">
        <v>147706</v>
      </c>
      <c r="J35" s="154">
        <v>-8.1356079782569535E-2</v>
      </c>
      <c r="K35" s="155">
        <v>0.60153098842000263</v>
      </c>
      <c r="L35" s="183"/>
      <c r="M35" s="182"/>
      <c r="N35" s="184"/>
      <c r="O35" s="191"/>
      <c r="P35" s="187"/>
      <c r="Q35" s="187"/>
      <c r="R35" s="184"/>
      <c r="S35" s="184"/>
      <c r="T35" s="182"/>
      <c r="U35" s="184"/>
    </row>
    <row r="36" spans="1:21" s="180" customFormat="1" ht="12" customHeight="1" x14ac:dyDescent="0.2">
      <c r="A36" s="156" t="s">
        <v>11</v>
      </c>
      <c r="B36" s="157">
        <v>21850</v>
      </c>
      <c r="C36" s="157">
        <v>16782</v>
      </c>
      <c r="D36" s="158">
        <v>21580</v>
      </c>
      <c r="E36" s="159">
        <v>-1.235697940503433E-2</v>
      </c>
      <c r="F36" s="160">
        <v>0.2859015611965201</v>
      </c>
      <c r="G36" s="157">
        <v>127985</v>
      </c>
      <c r="H36" s="157">
        <v>69935</v>
      </c>
      <c r="I36" s="158">
        <v>120135</v>
      </c>
      <c r="J36" s="159">
        <v>-6.13353127319608E-2</v>
      </c>
      <c r="K36" s="160">
        <v>0.71780939443769221</v>
      </c>
      <c r="L36" s="183"/>
      <c r="M36" s="182"/>
      <c r="N36" s="184"/>
      <c r="O36" s="191"/>
      <c r="P36" s="187"/>
      <c r="Q36" s="187"/>
      <c r="R36" s="184"/>
      <c r="S36" s="184"/>
      <c r="T36" s="182"/>
      <c r="U36" s="184"/>
    </row>
    <row r="37" spans="1:21" s="180" customFormat="1" ht="12" customHeight="1" x14ac:dyDescent="0.2">
      <c r="A37" s="156" t="s">
        <v>12</v>
      </c>
      <c r="B37" s="157">
        <v>3694</v>
      </c>
      <c r="C37" s="157">
        <v>3451</v>
      </c>
      <c r="D37" s="158">
        <v>3288</v>
      </c>
      <c r="E37" s="159">
        <v>-0.10990795885219273</v>
      </c>
      <c r="F37" s="160">
        <v>-4.7232686177919425E-2</v>
      </c>
      <c r="G37" s="157">
        <v>32802</v>
      </c>
      <c r="H37" s="157">
        <v>22293</v>
      </c>
      <c r="I37" s="158">
        <v>27571</v>
      </c>
      <c r="J37" s="159">
        <v>-0.15947198341564539</v>
      </c>
      <c r="K37" s="160">
        <v>0.23675593235544801</v>
      </c>
      <c r="L37" s="183"/>
      <c r="M37" s="182"/>
      <c r="N37" s="184"/>
      <c r="O37" s="191"/>
      <c r="P37" s="187"/>
      <c r="Q37" s="187"/>
      <c r="R37" s="184"/>
      <c r="S37" s="184"/>
      <c r="T37" s="182"/>
    </row>
    <row r="38" spans="1:21" s="180" customFormat="1" ht="12" customHeight="1" x14ac:dyDescent="0.2">
      <c r="A38" s="151" t="s">
        <v>13</v>
      </c>
      <c r="B38" s="152">
        <v>7153</v>
      </c>
      <c r="C38" s="152">
        <v>6154</v>
      </c>
      <c r="D38" s="153">
        <v>6188</v>
      </c>
      <c r="E38" s="154">
        <v>-0.13490843002935826</v>
      </c>
      <c r="F38" s="155">
        <v>5.5248618784531356E-3</v>
      </c>
      <c r="G38" s="152">
        <v>58804</v>
      </c>
      <c r="H38" s="152">
        <v>37299</v>
      </c>
      <c r="I38" s="153">
        <v>48207</v>
      </c>
      <c r="J38" s="154">
        <v>-0.18020882933133797</v>
      </c>
      <c r="K38" s="155">
        <v>0.29244751870023333</v>
      </c>
      <c r="L38" s="183"/>
      <c r="M38" s="182"/>
      <c r="N38" s="184"/>
      <c r="O38" s="191"/>
      <c r="P38" s="187"/>
      <c r="Q38" s="187"/>
      <c r="R38" s="184"/>
      <c r="S38" s="184"/>
      <c r="T38" s="182"/>
    </row>
    <row r="39" spans="1:21" s="180" customFormat="1" ht="12" customHeight="1" x14ac:dyDescent="0.2">
      <c r="A39" s="156" t="s">
        <v>11</v>
      </c>
      <c r="B39" s="157">
        <v>2958</v>
      </c>
      <c r="C39" s="157">
        <v>2219</v>
      </c>
      <c r="D39" s="158">
        <v>3160</v>
      </c>
      <c r="E39" s="159">
        <v>6.8289384719405044E-2</v>
      </c>
      <c r="F39" s="160">
        <v>0.42406489409643977</v>
      </c>
      <c r="G39" s="157">
        <v>17965</v>
      </c>
      <c r="H39" s="157">
        <v>10212</v>
      </c>
      <c r="I39" s="158">
        <v>20562</v>
      </c>
      <c r="J39" s="159">
        <v>0.14455886445866972</v>
      </c>
      <c r="K39" s="160">
        <v>1.0135135135135136</v>
      </c>
      <c r="L39" s="183"/>
      <c r="M39" s="182"/>
      <c r="N39" s="184"/>
      <c r="O39" s="191"/>
      <c r="P39" s="187"/>
      <c r="Q39" s="187"/>
      <c r="R39" s="184"/>
      <c r="S39" s="184"/>
      <c r="T39" s="182"/>
    </row>
    <row r="40" spans="1:21" s="180" customFormat="1" ht="12" customHeight="1" x14ac:dyDescent="0.2">
      <c r="A40" s="156" t="s">
        <v>12</v>
      </c>
      <c r="B40" s="161">
        <v>4195</v>
      </c>
      <c r="C40" s="161">
        <v>3935</v>
      </c>
      <c r="D40" s="158">
        <v>3028</v>
      </c>
      <c r="E40" s="159">
        <v>-0.27818831942789035</v>
      </c>
      <c r="F40" s="162">
        <v>-0.23049555273189326</v>
      </c>
      <c r="G40" s="161">
        <v>40839</v>
      </c>
      <c r="H40" s="161">
        <v>27087</v>
      </c>
      <c r="I40" s="158">
        <v>27645</v>
      </c>
      <c r="J40" s="159">
        <v>-0.32307353265261152</v>
      </c>
      <c r="K40" s="162">
        <v>2.0600287961014541E-2</v>
      </c>
      <c r="L40" s="183"/>
      <c r="M40" s="182"/>
      <c r="N40" s="184"/>
      <c r="O40" s="191"/>
      <c r="P40" s="187"/>
      <c r="Q40" s="187"/>
      <c r="R40" s="184"/>
      <c r="S40" s="184"/>
      <c r="T40" s="182"/>
    </row>
    <row r="41" spans="1:21" s="180" customFormat="1" ht="12" customHeight="1" x14ac:dyDescent="0.2">
      <c r="A41" s="151" t="s">
        <v>172</v>
      </c>
      <c r="B41" s="163">
        <v>7332</v>
      </c>
      <c r="C41" s="163">
        <v>6139</v>
      </c>
      <c r="D41" s="153">
        <v>4976</v>
      </c>
      <c r="E41" s="154">
        <v>-0.32133115111838517</v>
      </c>
      <c r="F41" s="164">
        <v>-0.18944453494054403</v>
      </c>
      <c r="G41" s="163">
        <v>69325</v>
      </c>
      <c r="H41" s="163">
        <v>39512</v>
      </c>
      <c r="I41" s="153">
        <v>44864</v>
      </c>
      <c r="J41" s="154">
        <v>-0.35284529390551744</v>
      </c>
      <c r="K41" s="164">
        <v>0.13545252075318892</v>
      </c>
      <c r="L41" s="183"/>
      <c r="M41" s="182"/>
      <c r="N41" s="184"/>
      <c r="O41" s="191"/>
      <c r="P41" s="187"/>
      <c r="Q41" s="187"/>
      <c r="R41" s="184"/>
      <c r="S41" s="184"/>
      <c r="T41" s="182"/>
    </row>
    <row r="42" spans="1:21" s="180" customFormat="1" ht="12" customHeight="1" x14ac:dyDescent="0.2">
      <c r="A42" s="156" t="s">
        <v>11</v>
      </c>
      <c r="B42" s="161">
        <v>1634</v>
      </c>
      <c r="C42" s="161">
        <v>1580</v>
      </c>
      <c r="D42" s="158">
        <v>1353</v>
      </c>
      <c r="E42" s="159">
        <v>-0.17197062423500609</v>
      </c>
      <c r="F42" s="162">
        <v>-0.14367088607594936</v>
      </c>
      <c r="G42" s="161">
        <v>13906</v>
      </c>
      <c r="H42" s="161">
        <v>8197</v>
      </c>
      <c r="I42" s="158">
        <v>11224</v>
      </c>
      <c r="J42" s="159">
        <v>-0.19286638860923344</v>
      </c>
      <c r="K42" s="162">
        <v>0.36928144443088939</v>
      </c>
      <c r="L42" s="183"/>
      <c r="M42" s="182"/>
      <c r="N42" s="184"/>
      <c r="O42" s="191"/>
      <c r="P42" s="187"/>
      <c r="Q42" s="187"/>
      <c r="R42" s="184"/>
      <c r="S42" s="184"/>
      <c r="T42" s="182"/>
    </row>
    <row r="43" spans="1:21" s="180" customFormat="1" ht="12" customHeight="1" x14ac:dyDescent="0.2">
      <c r="A43" s="156" t="s">
        <v>12</v>
      </c>
      <c r="B43" s="161">
        <v>5698</v>
      </c>
      <c r="C43" s="161">
        <v>4559</v>
      </c>
      <c r="D43" s="158">
        <v>3623</v>
      </c>
      <c r="E43" s="159">
        <v>-0.36416286416286414</v>
      </c>
      <c r="F43" s="162">
        <v>-0.20530818161877606</v>
      </c>
      <c r="G43" s="161">
        <v>55419</v>
      </c>
      <c r="H43" s="161">
        <v>31315</v>
      </c>
      <c r="I43" s="158">
        <v>33640</v>
      </c>
      <c r="J43" s="159">
        <v>-0.39298796441653583</v>
      </c>
      <c r="K43" s="162">
        <v>7.4245569216030649E-2</v>
      </c>
      <c r="L43" s="183"/>
      <c r="M43" s="182"/>
      <c r="N43" s="184"/>
      <c r="O43" s="191"/>
      <c r="P43" s="187"/>
      <c r="Q43" s="187"/>
      <c r="R43" s="184"/>
      <c r="S43" s="184"/>
      <c r="T43" s="182"/>
    </row>
    <row r="44" spans="1:21" s="180" customFormat="1" ht="12" customHeight="1" x14ac:dyDescent="0.2">
      <c r="A44" s="151" t="s">
        <v>173</v>
      </c>
      <c r="B44" s="163">
        <v>4020</v>
      </c>
      <c r="C44" s="163">
        <v>3330</v>
      </c>
      <c r="D44" s="153">
        <v>3608</v>
      </c>
      <c r="E44" s="154">
        <v>-0.10248756218905475</v>
      </c>
      <c r="F44" s="164">
        <v>8.3483483483483445E-2</v>
      </c>
      <c r="G44" s="163">
        <v>23897</v>
      </c>
      <c r="H44" s="163">
        <v>16598</v>
      </c>
      <c r="I44" s="153">
        <v>21483</v>
      </c>
      <c r="J44" s="154">
        <v>-0.10101686404151144</v>
      </c>
      <c r="K44" s="164">
        <v>0.29431256777925041</v>
      </c>
      <c r="L44" s="183"/>
      <c r="M44" s="182"/>
      <c r="N44" s="184"/>
      <c r="O44" s="191"/>
      <c r="P44" s="187"/>
      <c r="Q44" s="187"/>
      <c r="R44" s="184"/>
      <c r="S44" s="184"/>
      <c r="T44" s="182"/>
    </row>
    <row r="45" spans="1:21" ht="12" customHeight="1" x14ac:dyDescent="0.2">
      <c r="A45" s="156" t="s">
        <v>11</v>
      </c>
      <c r="B45" s="161">
        <v>1871</v>
      </c>
      <c r="C45" s="161">
        <v>1431</v>
      </c>
      <c r="D45" s="158">
        <v>2091</v>
      </c>
      <c r="E45" s="165">
        <v>0.11758417958311074</v>
      </c>
      <c r="F45" s="162">
        <v>0.46121593291404617</v>
      </c>
      <c r="G45" s="161">
        <v>9962</v>
      </c>
      <c r="H45" s="161">
        <v>5888</v>
      </c>
      <c r="I45" s="158">
        <v>10916</v>
      </c>
      <c r="J45" s="165">
        <v>9.5763902830756864E-2</v>
      </c>
      <c r="K45" s="162">
        <v>0.85394021739130443</v>
      </c>
      <c r="L45" s="183"/>
      <c r="M45" s="182"/>
      <c r="N45" s="184"/>
      <c r="O45" s="191"/>
      <c r="P45" s="187"/>
      <c r="Q45" s="187"/>
      <c r="R45" s="192"/>
      <c r="S45" s="184"/>
      <c r="T45" s="182"/>
    </row>
    <row r="46" spans="1:21" ht="12" customHeight="1" x14ac:dyDescent="0.2">
      <c r="A46" s="156" t="s">
        <v>12</v>
      </c>
      <c r="B46" s="161">
        <v>2149</v>
      </c>
      <c r="C46" s="161">
        <v>1899</v>
      </c>
      <c r="D46" s="158">
        <v>1517</v>
      </c>
      <c r="E46" s="159">
        <v>-0.29409027454630066</v>
      </c>
      <c r="F46" s="162">
        <v>-0.20115850447604</v>
      </c>
      <c r="G46" s="161">
        <v>13935</v>
      </c>
      <c r="H46" s="161">
        <v>10710</v>
      </c>
      <c r="I46" s="158">
        <v>10567</v>
      </c>
      <c r="J46" s="159">
        <v>-0.24169357732328667</v>
      </c>
      <c r="K46" s="162">
        <v>-1.3352007469654481E-2</v>
      </c>
      <c r="L46" s="183"/>
      <c r="M46" s="182"/>
      <c r="N46" s="184"/>
      <c r="O46" s="191"/>
      <c r="P46" s="187"/>
      <c r="Q46" s="187"/>
      <c r="R46" s="192"/>
      <c r="S46" s="184"/>
      <c r="T46" s="182"/>
    </row>
    <row r="47" spans="1:21" s="180" customFormat="1" ht="12" customHeight="1" x14ac:dyDescent="0.2">
      <c r="A47" s="151" t="s">
        <v>14</v>
      </c>
      <c r="B47" s="163">
        <v>871</v>
      </c>
      <c r="C47" s="163">
        <v>668</v>
      </c>
      <c r="D47" s="153">
        <v>476</v>
      </c>
      <c r="E47" s="154">
        <v>-0.45350172215843854</v>
      </c>
      <c r="F47" s="164">
        <v>-0.28742514970059885</v>
      </c>
      <c r="G47" s="163">
        <v>5871</v>
      </c>
      <c r="H47" s="163">
        <v>3483</v>
      </c>
      <c r="I47" s="153">
        <v>4011</v>
      </c>
      <c r="J47" s="154">
        <v>-0.31681144609095557</v>
      </c>
      <c r="K47" s="164">
        <v>0.15159345391903534</v>
      </c>
      <c r="L47" s="183"/>
      <c r="M47" s="182"/>
      <c r="N47" s="184"/>
      <c r="O47" s="191"/>
      <c r="P47" s="187"/>
      <c r="Q47" s="187"/>
      <c r="R47" s="184"/>
      <c r="S47" s="184"/>
      <c r="T47" s="182"/>
    </row>
    <row r="48" spans="1:21" ht="12" customHeight="1" x14ac:dyDescent="0.2">
      <c r="A48" s="156" t="s">
        <v>11</v>
      </c>
      <c r="B48" s="161">
        <v>529</v>
      </c>
      <c r="C48" s="161">
        <v>284</v>
      </c>
      <c r="D48" s="158">
        <v>189</v>
      </c>
      <c r="E48" s="159">
        <v>-0.64272211720226835</v>
      </c>
      <c r="F48" s="162">
        <v>-0.33450704225352113</v>
      </c>
      <c r="G48" s="161">
        <v>3186</v>
      </c>
      <c r="H48" s="161">
        <v>1348</v>
      </c>
      <c r="I48" s="158">
        <v>1600</v>
      </c>
      <c r="J48" s="159">
        <v>-0.49780288763339609</v>
      </c>
      <c r="K48" s="162">
        <v>0.18694362017804145</v>
      </c>
      <c r="L48" s="183"/>
      <c r="M48" s="182"/>
      <c r="N48" s="184"/>
      <c r="O48" s="191"/>
      <c r="P48" s="187"/>
      <c r="Q48" s="187"/>
      <c r="R48" s="192"/>
      <c r="S48" s="184"/>
      <c r="T48" s="182"/>
    </row>
    <row r="49" spans="1:21" ht="12" customHeight="1" x14ac:dyDescent="0.2">
      <c r="A49" s="156" t="s">
        <v>12</v>
      </c>
      <c r="B49" s="161">
        <v>342</v>
      </c>
      <c r="C49" s="161">
        <v>384</v>
      </c>
      <c r="D49" s="158">
        <v>287</v>
      </c>
      <c r="E49" s="159">
        <v>-0.16081871345029242</v>
      </c>
      <c r="F49" s="162">
        <v>-0.25260416666666663</v>
      </c>
      <c r="G49" s="161">
        <v>2685</v>
      </c>
      <c r="H49" s="161">
        <v>2135</v>
      </c>
      <c r="I49" s="158">
        <v>2411</v>
      </c>
      <c r="J49" s="159">
        <v>-0.10204841713221602</v>
      </c>
      <c r="K49" s="162">
        <v>0.12927400468384076</v>
      </c>
      <c r="L49" s="183"/>
      <c r="M49" s="182"/>
      <c r="N49" s="184"/>
      <c r="O49" s="191"/>
      <c r="P49" s="187"/>
      <c r="Q49" s="187"/>
      <c r="R49" s="192"/>
      <c r="S49" s="184"/>
      <c r="T49" s="182"/>
    </row>
    <row r="50" spans="1:21" s="180" customFormat="1" ht="12" customHeight="1" x14ac:dyDescent="0.2">
      <c r="A50" s="151" t="s">
        <v>146</v>
      </c>
      <c r="B50" s="163">
        <v>5580</v>
      </c>
      <c r="C50" s="163">
        <v>5037</v>
      </c>
      <c r="D50" s="153">
        <v>5781</v>
      </c>
      <c r="E50" s="154">
        <v>3.6021505376344187E-2</v>
      </c>
      <c r="F50" s="164">
        <v>0.14770696843359143</v>
      </c>
      <c r="G50" s="163">
        <v>48434</v>
      </c>
      <c r="H50" s="163">
        <v>41397</v>
      </c>
      <c r="I50" s="153">
        <v>46960</v>
      </c>
      <c r="J50" s="154">
        <v>-3.0433166783664367E-2</v>
      </c>
      <c r="K50" s="164">
        <v>0.13438171848201552</v>
      </c>
      <c r="L50" s="183"/>
      <c r="M50" s="182"/>
      <c r="N50" s="184"/>
      <c r="O50" s="191"/>
      <c r="P50" s="187"/>
      <c r="Q50" s="187"/>
      <c r="R50" s="184"/>
      <c r="S50" s="184"/>
      <c r="T50" s="182"/>
    </row>
    <row r="51" spans="1:21" ht="12" customHeight="1" x14ac:dyDescent="0.2">
      <c r="A51" s="156" t="s">
        <v>11</v>
      </c>
      <c r="B51" s="161">
        <v>2634</v>
      </c>
      <c r="C51" s="161">
        <v>1732</v>
      </c>
      <c r="D51" s="158">
        <v>2524</v>
      </c>
      <c r="E51" s="159">
        <v>-4.1761579347000755E-2</v>
      </c>
      <c r="F51" s="162">
        <v>0.45727482678983833</v>
      </c>
      <c r="G51" s="161">
        <v>22617</v>
      </c>
      <c r="H51" s="161">
        <v>13500</v>
      </c>
      <c r="I51" s="158">
        <v>20440</v>
      </c>
      <c r="J51" s="159">
        <v>-9.6255029402661729E-2</v>
      </c>
      <c r="K51" s="162">
        <v>0.51407407407407413</v>
      </c>
      <c r="L51" s="183"/>
      <c r="M51" s="182"/>
      <c r="N51" s="184"/>
      <c r="O51" s="191"/>
      <c r="P51" s="187"/>
      <c r="Q51" s="187"/>
      <c r="R51" s="192"/>
      <c r="S51" s="184"/>
      <c r="T51" s="182"/>
    </row>
    <row r="52" spans="1:21" ht="12" customHeight="1" x14ac:dyDescent="0.2">
      <c r="A52" s="156" t="s">
        <v>12</v>
      </c>
      <c r="B52" s="161">
        <v>2946</v>
      </c>
      <c r="C52" s="161">
        <v>3305</v>
      </c>
      <c r="D52" s="158">
        <v>3257</v>
      </c>
      <c r="E52" s="159">
        <v>0.10556687033265444</v>
      </c>
      <c r="F52" s="162">
        <v>-1.4523449319213344E-2</v>
      </c>
      <c r="G52" s="161">
        <v>25817</v>
      </c>
      <c r="H52" s="161">
        <v>27897</v>
      </c>
      <c r="I52" s="158">
        <v>26520</v>
      </c>
      <c r="J52" s="159">
        <v>2.7230119688577359E-2</v>
      </c>
      <c r="K52" s="162">
        <v>-4.9360146252285242E-2</v>
      </c>
      <c r="L52" s="183"/>
      <c r="M52" s="182"/>
      <c r="N52" s="184"/>
      <c r="O52" s="191"/>
      <c r="P52" s="187"/>
      <c r="Q52" s="187"/>
      <c r="R52" s="192"/>
      <c r="S52" s="184"/>
      <c r="T52" s="182"/>
    </row>
    <row r="53" spans="1:21" s="180" customFormat="1" ht="12" customHeight="1" x14ac:dyDescent="0.2">
      <c r="A53" s="151" t="s">
        <v>23</v>
      </c>
      <c r="B53" s="163">
        <v>3702</v>
      </c>
      <c r="C53" s="163">
        <v>3030</v>
      </c>
      <c r="D53" s="153">
        <v>3482</v>
      </c>
      <c r="E53" s="154">
        <v>-5.9427336574824463E-2</v>
      </c>
      <c r="F53" s="164">
        <v>0.14917491749174916</v>
      </c>
      <c r="G53" s="163">
        <v>33840</v>
      </c>
      <c r="H53" s="163">
        <v>19280</v>
      </c>
      <c r="I53" s="153">
        <v>26372</v>
      </c>
      <c r="J53" s="154">
        <v>-0.22068557919621745</v>
      </c>
      <c r="K53" s="164">
        <v>0.36784232365145231</v>
      </c>
      <c r="L53" s="183"/>
      <c r="M53" s="182"/>
      <c r="N53" s="184"/>
      <c r="O53" s="191"/>
      <c r="P53" s="187"/>
      <c r="Q53" s="187"/>
      <c r="R53" s="184"/>
      <c r="S53" s="184"/>
      <c r="T53" s="182"/>
    </row>
    <row r="54" spans="1:21" s="180" customFormat="1" ht="12" customHeight="1" x14ac:dyDescent="0.2">
      <c r="A54" s="151" t="s">
        <v>204</v>
      </c>
      <c r="B54" s="152">
        <v>4947</v>
      </c>
      <c r="C54" s="152">
        <v>1593</v>
      </c>
      <c r="D54" s="153">
        <v>3446</v>
      </c>
      <c r="E54" s="154">
        <v>-0.303416211845563</v>
      </c>
      <c r="F54" s="155">
        <v>1.1632140615191462</v>
      </c>
      <c r="G54" s="152">
        <v>47708</v>
      </c>
      <c r="H54" s="152">
        <v>12937</v>
      </c>
      <c r="I54" s="153">
        <v>33892</v>
      </c>
      <c r="J54" s="154">
        <v>-0.28959503647187057</v>
      </c>
      <c r="K54" s="155">
        <v>1.6197727448403803</v>
      </c>
      <c r="L54" s="183"/>
      <c r="M54" s="182"/>
      <c r="N54" s="184"/>
      <c r="O54" s="191"/>
      <c r="P54" s="187"/>
      <c r="Q54" s="187"/>
      <c r="R54" s="184"/>
      <c r="S54" s="184"/>
      <c r="T54" s="182"/>
    </row>
    <row r="55" spans="1:21" s="180" customFormat="1" ht="12" customHeight="1" x14ac:dyDescent="0.2">
      <c r="A55" s="151" t="s">
        <v>18</v>
      </c>
      <c r="B55" s="152">
        <v>2680</v>
      </c>
      <c r="C55" s="152">
        <v>561</v>
      </c>
      <c r="D55" s="153">
        <v>1555</v>
      </c>
      <c r="E55" s="154">
        <v>-0.41977611940298509</v>
      </c>
      <c r="F55" s="155">
        <v>1.7718360071301249</v>
      </c>
      <c r="G55" s="152">
        <v>16265</v>
      </c>
      <c r="H55" s="152">
        <v>3541</v>
      </c>
      <c r="I55" s="153">
        <v>8713</v>
      </c>
      <c r="J55" s="154">
        <v>-0.46430986781432526</v>
      </c>
      <c r="K55" s="155">
        <v>1.4606043490539395</v>
      </c>
      <c r="L55" s="183"/>
      <c r="M55" s="182"/>
      <c r="N55" s="184"/>
      <c r="O55" s="191"/>
      <c r="P55" s="187"/>
      <c r="Q55" s="187"/>
      <c r="R55" s="184"/>
      <c r="S55" s="184"/>
      <c r="T55" s="182"/>
    </row>
    <row r="56" spans="1:21" ht="12" customHeight="1" x14ac:dyDescent="0.2">
      <c r="A56" s="151" t="s">
        <v>45</v>
      </c>
      <c r="B56" s="152">
        <v>2151</v>
      </c>
      <c r="C56" s="152">
        <v>1731</v>
      </c>
      <c r="D56" s="153">
        <v>2015</v>
      </c>
      <c r="E56" s="154">
        <v>-6.3226406322640649E-2</v>
      </c>
      <c r="F56" s="155">
        <v>0.16406701328711737</v>
      </c>
      <c r="G56" s="152">
        <v>16895</v>
      </c>
      <c r="H56" s="152">
        <v>11203</v>
      </c>
      <c r="I56" s="153">
        <v>14823</v>
      </c>
      <c r="J56" s="154">
        <v>-0.12263983427049419</v>
      </c>
      <c r="K56" s="155">
        <v>0.32312773364277425</v>
      </c>
      <c r="L56" s="183"/>
      <c r="M56" s="182"/>
      <c r="N56" s="184"/>
      <c r="O56" s="191"/>
      <c r="P56" s="187"/>
      <c r="Q56" s="187"/>
      <c r="R56" s="184"/>
      <c r="S56" s="184"/>
      <c r="T56" s="182"/>
    </row>
    <row r="57" spans="1:21" ht="12" customHeight="1" x14ac:dyDescent="0.2">
      <c r="A57" s="151" t="s">
        <v>20</v>
      </c>
      <c r="B57" s="152">
        <v>4190</v>
      </c>
      <c r="C57" s="152">
        <v>3401</v>
      </c>
      <c r="D57" s="153">
        <v>3945</v>
      </c>
      <c r="E57" s="154">
        <v>-5.8472553699284058E-2</v>
      </c>
      <c r="F57" s="155">
        <v>0.15995295501323148</v>
      </c>
      <c r="G57" s="152">
        <v>34321</v>
      </c>
      <c r="H57" s="152">
        <v>20076</v>
      </c>
      <c r="I57" s="153">
        <v>31483</v>
      </c>
      <c r="J57" s="154">
        <v>-8.2689898312986232E-2</v>
      </c>
      <c r="K57" s="155">
        <v>0.56819087467623031</v>
      </c>
      <c r="L57" s="183"/>
      <c r="M57" s="182"/>
      <c r="N57" s="184"/>
      <c r="O57" s="191"/>
      <c r="P57" s="187"/>
      <c r="Q57" s="187"/>
      <c r="R57" s="184"/>
      <c r="S57" s="184"/>
      <c r="T57" s="182"/>
    </row>
    <row r="58" spans="1:21" s="180" customFormat="1" ht="12" customHeight="1" x14ac:dyDescent="0.2">
      <c r="A58" s="147" t="s">
        <v>133</v>
      </c>
      <c r="B58" s="166">
        <v>62590</v>
      </c>
      <c r="C58" s="166">
        <v>51877</v>
      </c>
      <c r="D58" s="166">
        <v>60340</v>
      </c>
      <c r="E58" s="167">
        <v>-3.594823454225915E-2</v>
      </c>
      <c r="F58" s="167">
        <v>0.16313587909863725</v>
      </c>
      <c r="G58" s="166">
        <v>467713</v>
      </c>
      <c r="H58" s="166">
        <v>281623</v>
      </c>
      <c r="I58" s="166">
        <v>428514</v>
      </c>
      <c r="J58" s="167">
        <v>-8.380994327718061E-2</v>
      </c>
      <c r="K58" s="167">
        <v>0.52158737034972291</v>
      </c>
      <c r="L58" s="183"/>
      <c r="M58" s="182"/>
      <c r="N58" s="161"/>
      <c r="O58" s="191"/>
      <c r="P58" s="187"/>
      <c r="Q58" s="187"/>
      <c r="R58" s="161"/>
      <c r="S58" s="161"/>
      <c r="T58" s="182"/>
    </row>
    <row r="59" spans="1:21" ht="12" customHeight="1" x14ac:dyDescent="0.2">
      <c r="A59" s="156" t="s">
        <v>11</v>
      </c>
      <c r="B59" s="157">
        <v>43724</v>
      </c>
      <c r="C59" s="157">
        <v>32343</v>
      </c>
      <c r="D59" s="158">
        <v>43086</v>
      </c>
      <c r="E59" s="159">
        <v>-1.4591528679901211E-2</v>
      </c>
      <c r="F59" s="160">
        <v>0.33215842686207209</v>
      </c>
      <c r="G59" s="157">
        <v>296623</v>
      </c>
      <c r="H59" s="157">
        <v>154906</v>
      </c>
      <c r="I59" s="158">
        <v>280506</v>
      </c>
      <c r="J59" s="159">
        <v>-5.4334963910418255E-2</v>
      </c>
      <c r="K59" s="160">
        <v>0.8108143002853343</v>
      </c>
      <c r="L59" s="183"/>
      <c r="M59" s="182"/>
      <c r="N59" s="184"/>
      <c r="O59" s="191"/>
      <c r="P59" s="187"/>
      <c r="Q59" s="187"/>
      <c r="R59" s="184"/>
      <c r="S59" s="184"/>
      <c r="T59" s="182"/>
      <c r="U59" s="184"/>
    </row>
    <row r="60" spans="1:21" ht="15" customHeight="1" x14ac:dyDescent="0.2">
      <c r="A60" s="156" t="s">
        <v>12</v>
      </c>
      <c r="B60" s="157">
        <v>18866</v>
      </c>
      <c r="C60" s="157">
        <v>19534</v>
      </c>
      <c r="D60" s="158">
        <v>17254</v>
      </c>
      <c r="E60" s="159">
        <v>-8.5444715360966872E-2</v>
      </c>
      <c r="F60" s="160">
        <v>-0.11671956588512333</v>
      </c>
      <c r="G60" s="157">
        <v>171090</v>
      </c>
      <c r="H60" s="157">
        <v>126717</v>
      </c>
      <c r="I60" s="158">
        <v>148008</v>
      </c>
      <c r="J60" s="159">
        <v>-0.1349114501139751</v>
      </c>
      <c r="K60" s="160">
        <v>0.16802007623286541</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0F36-81B0-4BC3-99F9-D02A1ADF4CA7}">
  <dimension ref="A1:AC80"/>
  <sheetViews>
    <sheetView showGridLines="0" workbookViewId="0">
      <selection activeCell="O5" sqref="O5"/>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213</v>
      </c>
      <c r="B1" s="225"/>
      <c r="C1" s="225"/>
      <c r="D1" s="225"/>
      <c r="E1" s="225"/>
      <c r="F1" s="145"/>
      <c r="G1" s="145"/>
      <c r="H1" s="145"/>
      <c r="I1" s="145"/>
      <c r="J1" s="145"/>
      <c r="K1" s="145"/>
    </row>
    <row r="2" spans="1:29" ht="18" customHeight="1" x14ac:dyDescent="0.2">
      <c r="A2" s="146"/>
      <c r="B2" s="222" t="s">
        <v>214</v>
      </c>
      <c r="C2" s="222"/>
      <c r="D2" s="222"/>
      <c r="E2" s="222"/>
      <c r="F2" s="222"/>
      <c r="G2" s="222" t="s">
        <v>86</v>
      </c>
      <c r="H2" s="222"/>
      <c r="I2" s="222"/>
      <c r="J2" s="222"/>
      <c r="K2" s="222"/>
      <c r="L2" s="223"/>
      <c r="M2" s="223"/>
    </row>
    <row r="3" spans="1:29" ht="12.6" customHeight="1" x14ac:dyDescent="0.3">
      <c r="A3" s="147"/>
      <c r="B3" s="148"/>
      <c r="C3" s="149"/>
      <c r="D3" s="149"/>
      <c r="E3" s="224" t="s">
        <v>197</v>
      </c>
      <c r="F3" s="224" t="s">
        <v>189</v>
      </c>
      <c r="G3" s="149"/>
      <c r="H3" s="148"/>
      <c r="I3" s="148"/>
      <c r="J3" s="224" t="s">
        <v>197</v>
      </c>
      <c r="K3" s="228"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8"/>
      <c r="L4" s="179"/>
      <c r="M4" s="181"/>
      <c r="Q4" s="182"/>
      <c r="R4" s="182"/>
    </row>
    <row r="5" spans="1:29" s="180" customFormat="1" ht="12" customHeight="1" x14ac:dyDescent="0.2">
      <c r="A5" s="151" t="s">
        <v>16</v>
      </c>
      <c r="B5" s="152">
        <v>5594066</v>
      </c>
      <c r="C5" s="152">
        <v>4314217</v>
      </c>
      <c r="D5" s="153">
        <v>5186193</v>
      </c>
      <c r="E5" s="154">
        <v>-7.2911724673967004E-2</v>
      </c>
      <c r="F5" s="155">
        <v>0.20211686153014563</v>
      </c>
      <c r="G5" s="152">
        <v>24455830</v>
      </c>
      <c r="H5" s="152">
        <v>12434442</v>
      </c>
      <c r="I5" s="153">
        <v>20424505</v>
      </c>
      <c r="J5" s="154">
        <v>-0.16484106243787267</v>
      </c>
      <c r="K5" s="155">
        <v>0.64257511515193033</v>
      </c>
      <c r="L5" s="183"/>
      <c r="M5" s="183"/>
      <c r="N5" s="184"/>
      <c r="O5" s="185"/>
      <c r="P5" s="186"/>
      <c r="Q5" s="187"/>
      <c r="R5" s="182"/>
      <c r="U5" s="184"/>
      <c r="V5" s="182"/>
      <c r="W5" s="184"/>
      <c r="X5" s="184"/>
      <c r="Y5" s="184"/>
      <c r="Z5" s="184"/>
      <c r="AA5" s="184"/>
      <c r="AB5" s="184"/>
      <c r="AC5" s="184"/>
    </row>
    <row r="6" spans="1:29" ht="12" customHeight="1" x14ac:dyDescent="0.2">
      <c r="A6" s="156" t="s">
        <v>11</v>
      </c>
      <c r="B6" s="157">
        <v>4932588</v>
      </c>
      <c r="C6" s="157">
        <v>3685093</v>
      </c>
      <c r="D6" s="158">
        <v>4555454</v>
      </c>
      <c r="E6" s="159">
        <v>-7.6457632382838425E-2</v>
      </c>
      <c r="F6" s="160">
        <v>0.23618426997636144</v>
      </c>
      <c r="G6" s="157">
        <v>19761325</v>
      </c>
      <c r="H6" s="157">
        <v>9578959</v>
      </c>
      <c r="I6" s="158">
        <v>16413334</v>
      </c>
      <c r="J6" s="159">
        <v>-0.16942138242248428</v>
      </c>
      <c r="K6" s="160">
        <v>0.71347784242525725</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661478</v>
      </c>
      <c r="C7" s="157">
        <v>629124</v>
      </c>
      <c r="D7" s="158">
        <v>630739</v>
      </c>
      <c r="E7" s="159">
        <v>-4.6470177390631306E-2</v>
      </c>
      <c r="F7" s="160">
        <v>2.5670615013893006E-3</v>
      </c>
      <c r="G7" s="157">
        <v>4694505</v>
      </c>
      <c r="H7" s="157">
        <v>2855483</v>
      </c>
      <c r="I7" s="158">
        <v>4011171</v>
      </c>
      <c r="J7" s="159">
        <v>-0.14556039454638992</v>
      </c>
      <c r="K7" s="160">
        <v>0.4047259255264346</v>
      </c>
      <c r="L7" s="183"/>
      <c r="M7" s="183"/>
      <c r="N7" s="184"/>
      <c r="O7" s="185"/>
      <c r="P7" s="186"/>
      <c r="Q7" s="187"/>
      <c r="R7" s="184"/>
      <c r="S7" s="184"/>
      <c r="T7" s="182"/>
    </row>
    <row r="8" spans="1:29" s="180" customFormat="1" ht="12" customHeight="1" x14ac:dyDescent="0.2">
      <c r="A8" s="151" t="s">
        <v>13</v>
      </c>
      <c r="B8" s="152">
        <v>1290926</v>
      </c>
      <c r="C8" s="152">
        <v>1070415</v>
      </c>
      <c r="D8" s="153">
        <v>1202638</v>
      </c>
      <c r="E8" s="154">
        <v>-6.8391216847441316E-2</v>
      </c>
      <c r="F8" s="155">
        <v>0.12352498797195488</v>
      </c>
      <c r="G8" s="152">
        <v>8377694</v>
      </c>
      <c r="H8" s="152">
        <v>4576761</v>
      </c>
      <c r="I8" s="153">
        <v>6588417</v>
      </c>
      <c r="J8" s="154">
        <v>-0.21357631348196771</v>
      </c>
      <c r="K8" s="155">
        <v>0.43953704377397029</v>
      </c>
      <c r="L8" s="183"/>
      <c r="M8" s="183"/>
      <c r="N8" s="184"/>
      <c r="O8" s="185"/>
      <c r="P8" s="186"/>
      <c r="Q8" s="187"/>
      <c r="R8" s="184"/>
      <c r="S8" s="184"/>
      <c r="T8" s="182"/>
    </row>
    <row r="9" spans="1:29" s="180" customFormat="1" ht="12" customHeight="1" x14ac:dyDescent="0.2">
      <c r="A9" s="156" t="s">
        <v>11</v>
      </c>
      <c r="B9" s="157">
        <v>562295</v>
      </c>
      <c r="C9" s="157">
        <v>384645</v>
      </c>
      <c r="D9" s="158">
        <v>643781</v>
      </c>
      <c r="E9" s="159">
        <v>0.14491681412781543</v>
      </c>
      <c r="F9" s="160">
        <v>0.67370172496717751</v>
      </c>
      <c r="G9" s="157">
        <v>2238339</v>
      </c>
      <c r="H9" s="157">
        <v>1010649</v>
      </c>
      <c r="I9" s="158">
        <v>2530197</v>
      </c>
      <c r="J9" s="159">
        <v>0.13039043683731544</v>
      </c>
      <c r="K9" s="160">
        <v>1.5035368362309764</v>
      </c>
      <c r="L9" s="183"/>
      <c r="M9" s="183"/>
      <c r="N9" s="184"/>
      <c r="O9" s="185"/>
      <c r="P9" s="186"/>
      <c r="Q9" s="187"/>
      <c r="R9" s="184"/>
      <c r="S9" s="184"/>
      <c r="T9" s="182"/>
    </row>
    <row r="10" spans="1:29" s="180" customFormat="1" ht="12" customHeight="1" x14ac:dyDescent="0.2">
      <c r="A10" s="156" t="s">
        <v>12</v>
      </c>
      <c r="B10" s="161">
        <v>728631</v>
      </c>
      <c r="C10" s="161">
        <v>685770</v>
      </c>
      <c r="D10" s="158">
        <v>558857</v>
      </c>
      <c r="E10" s="159">
        <v>-0.23300408574436171</v>
      </c>
      <c r="F10" s="162">
        <v>-0.18506642168657128</v>
      </c>
      <c r="G10" s="161">
        <v>6139355</v>
      </c>
      <c r="H10" s="161">
        <v>3566112</v>
      </c>
      <c r="I10" s="158">
        <v>4058220</v>
      </c>
      <c r="J10" s="159">
        <v>-0.33898267814778593</v>
      </c>
      <c r="K10" s="162">
        <v>0.13799566586803769</v>
      </c>
      <c r="L10" s="183"/>
      <c r="M10" s="183"/>
      <c r="N10" s="184"/>
      <c r="O10" s="185"/>
      <c r="P10" s="186"/>
      <c r="Q10" s="187"/>
      <c r="R10" s="184"/>
      <c r="S10" s="184"/>
      <c r="T10" s="182"/>
    </row>
    <row r="11" spans="1:29" s="180" customFormat="1" ht="12" customHeight="1" x14ac:dyDescent="0.2">
      <c r="A11" s="151" t="s">
        <v>172</v>
      </c>
      <c r="B11" s="163">
        <v>1234684</v>
      </c>
      <c r="C11" s="163">
        <v>931808</v>
      </c>
      <c r="D11" s="153">
        <v>860264</v>
      </c>
      <c r="E11" s="154">
        <v>-0.30325168221180476</v>
      </c>
      <c r="F11" s="164">
        <v>-7.6779765788660304E-2</v>
      </c>
      <c r="G11" s="163">
        <v>9449394</v>
      </c>
      <c r="H11" s="163">
        <v>4243975</v>
      </c>
      <c r="I11" s="153">
        <v>5615762</v>
      </c>
      <c r="J11" s="154">
        <v>-0.40570136032003745</v>
      </c>
      <c r="K11" s="164">
        <v>0.32323164014868144</v>
      </c>
      <c r="L11" s="183"/>
      <c r="M11" s="183"/>
      <c r="N11" s="184"/>
      <c r="O11" s="185"/>
      <c r="P11" s="186"/>
      <c r="Q11" s="187"/>
      <c r="R11" s="184"/>
      <c r="S11" s="184"/>
      <c r="T11" s="182"/>
    </row>
    <row r="12" spans="1:29" s="180" customFormat="1" ht="12" customHeight="1" x14ac:dyDescent="0.2">
      <c r="A12" s="156" t="s">
        <v>11</v>
      </c>
      <c r="B12" s="161">
        <v>282377</v>
      </c>
      <c r="C12" s="161">
        <v>242284</v>
      </c>
      <c r="D12" s="158">
        <v>234716</v>
      </c>
      <c r="E12" s="159">
        <v>-0.1687849931120452</v>
      </c>
      <c r="F12" s="162">
        <v>-3.1236070066533506E-2</v>
      </c>
      <c r="G12" s="161">
        <v>1536937</v>
      </c>
      <c r="H12" s="161">
        <v>721270</v>
      </c>
      <c r="I12" s="158">
        <v>1249260</v>
      </c>
      <c r="J12" s="159">
        <v>-0.18717553159303213</v>
      </c>
      <c r="K12" s="162">
        <v>0.73202822798674561</v>
      </c>
      <c r="L12" s="183"/>
      <c r="M12" s="183"/>
      <c r="N12" s="184"/>
      <c r="O12" s="185"/>
      <c r="P12" s="186"/>
      <c r="Q12" s="187"/>
      <c r="R12" s="184"/>
      <c r="S12" s="184"/>
      <c r="T12" s="182"/>
    </row>
    <row r="13" spans="1:29" s="180" customFormat="1" ht="12" customHeight="1" x14ac:dyDescent="0.2">
      <c r="A13" s="156" t="s">
        <v>12</v>
      </c>
      <c r="B13" s="161">
        <v>952307</v>
      </c>
      <c r="C13" s="161">
        <v>689524</v>
      </c>
      <c r="D13" s="158">
        <v>625548</v>
      </c>
      <c r="E13" s="159">
        <v>-0.34312359354703892</v>
      </c>
      <c r="F13" s="162">
        <v>-9.2782847297556037E-2</v>
      </c>
      <c r="G13" s="161">
        <v>7912457</v>
      </c>
      <c r="H13" s="161">
        <v>3522705</v>
      </c>
      <c r="I13" s="158">
        <v>4366502</v>
      </c>
      <c r="J13" s="159">
        <v>-0.44814840699924186</v>
      </c>
      <c r="K13" s="162">
        <v>0.23953098542171425</v>
      </c>
      <c r="L13" s="183"/>
      <c r="M13" s="183"/>
      <c r="N13" s="184"/>
      <c r="O13" s="185"/>
      <c r="P13" s="186"/>
      <c r="Q13" s="187"/>
      <c r="R13" s="184"/>
      <c r="S13" s="184"/>
      <c r="T13" s="182"/>
    </row>
    <row r="14" spans="1:29" s="180" customFormat="1" ht="12" customHeight="1" x14ac:dyDescent="0.2">
      <c r="A14" s="151" t="s">
        <v>173</v>
      </c>
      <c r="B14" s="163">
        <v>827695</v>
      </c>
      <c r="C14" s="163">
        <v>655793</v>
      </c>
      <c r="D14" s="153">
        <v>754736</v>
      </c>
      <c r="E14" s="154">
        <v>-8.8147203982143152E-2</v>
      </c>
      <c r="F14" s="164">
        <v>0.15087535243590589</v>
      </c>
      <c r="G14" s="163">
        <v>3136825</v>
      </c>
      <c r="H14" s="163">
        <v>1984418</v>
      </c>
      <c r="I14" s="153">
        <v>2770711</v>
      </c>
      <c r="J14" s="154">
        <v>-0.11671483107919634</v>
      </c>
      <c r="K14" s="164">
        <v>0.3962335556319283</v>
      </c>
      <c r="L14" s="183"/>
      <c r="M14" s="183"/>
      <c r="N14" s="184"/>
      <c r="O14" s="185"/>
      <c r="P14" s="186"/>
      <c r="Q14" s="187"/>
      <c r="R14" s="184"/>
      <c r="S14" s="184"/>
      <c r="T14" s="182"/>
    </row>
    <row r="15" spans="1:29" ht="12" customHeight="1" x14ac:dyDescent="0.2">
      <c r="A15" s="156" t="s">
        <v>11</v>
      </c>
      <c r="B15" s="161">
        <v>415963</v>
      </c>
      <c r="C15" s="161">
        <v>269790</v>
      </c>
      <c r="D15" s="158">
        <v>422843</v>
      </c>
      <c r="E15" s="165">
        <v>1.6539932638239385E-2</v>
      </c>
      <c r="F15" s="162">
        <v>0.56730419956262268</v>
      </c>
      <c r="G15" s="161">
        <v>1358289</v>
      </c>
      <c r="H15" s="161">
        <v>675804</v>
      </c>
      <c r="I15" s="158">
        <v>1315713</v>
      </c>
      <c r="J15" s="165">
        <v>-3.1345317528154948E-2</v>
      </c>
      <c r="K15" s="162">
        <v>0.94688548750821244</v>
      </c>
      <c r="L15" s="183"/>
      <c r="M15" s="183"/>
      <c r="N15" s="184"/>
      <c r="O15" s="185"/>
      <c r="P15" s="186"/>
      <c r="Q15" s="187"/>
      <c r="R15" s="184"/>
      <c r="S15" s="184"/>
      <c r="T15" s="182"/>
    </row>
    <row r="16" spans="1:29" ht="12" customHeight="1" x14ac:dyDescent="0.2">
      <c r="A16" s="156" t="s">
        <v>12</v>
      </c>
      <c r="B16" s="161">
        <v>411732</v>
      </c>
      <c r="C16" s="161">
        <v>386003</v>
      </c>
      <c r="D16" s="158">
        <v>331893</v>
      </c>
      <c r="E16" s="159">
        <v>-0.19391011628923671</v>
      </c>
      <c r="F16" s="162">
        <v>-0.14018025766639119</v>
      </c>
      <c r="G16" s="161">
        <v>1778536</v>
      </c>
      <c r="H16" s="161">
        <v>1308614</v>
      </c>
      <c r="I16" s="158">
        <v>1454998</v>
      </c>
      <c r="J16" s="159">
        <v>-0.1819125393019877</v>
      </c>
      <c r="K16" s="162">
        <v>0.11186186300926027</v>
      </c>
      <c r="L16" s="183"/>
      <c r="M16" s="183"/>
      <c r="N16" s="184"/>
      <c r="O16" s="185"/>
      <c r="P16" s="186"/>
      <c r="Q16" s="187"/>
      <c r="R16" s="184"/>
      <c r="S16" s="184"/>
      <c r="T16" s="182"/>
    </row>
    <row r="17" spans="1:24" s="180" customFormat="1" ht="12" customHeight="1" x14ac:dyDescent="0.2">
      <c r="A17" s="151" t="s">
        <v>14</v>
      </c>
      <c r="B17" s="163">
        <v>164279</v>
      </c>
      <c r="C17" s="163">
        <v>91792</v>
      </c>
      <c r="D17" s="153">
        <v>91138</v>
      </c>
      <c r="E17" s="154">
        <v>-0.44522428307939543</v>
      </c>
      <c r="F17" s="164">
        <v>-7.1248039044796707E-3</v>
      </c>
      <c r="G17" s="163">
        <v>760996</v>
      </c>
      <c r="H17" s="163">
        <v>331764</v>
      </c>
      <c r="I17" s="153">
        <v>490546</v>
      </c>
      <c r="J17" s="154">
        <v>-0.35538951584502421</v>
      </c>
      <c r="K17" s="164">
        <v>0.47859924524662101</v>
      </c>
      <c r="L17" s="183"/>
      <c r="M17" s="183"/>
      <c r="N17" s="184"/>
      <c r="O17" s="185"/>
      <c r="P17" s="186"/>
      <c r="Q17" s="187"/>
      <c r="R17" s="184"/>
      <c r="S17" s="184"/>
      <c r="T17" s="182"/>
    </row>
    <row r="18" spans="1:24" ht="12" customHeight="1" x14ac:dyDescent="0.2">
      <c r="A18" s="156" t="s">
        <v>11</v>
      </c>
      <c r="B18" s="161">
        <v>108638</v>
      </c>
      <c r="C18" s="161">
        <v>37588</v>
      </c>
      <c r="D18" s="158">
        <v>41916</v>
      </c>
      <c r="E18" s="159">
        <v>-0.61416815478930031</v>
      </c>
      <c r="F18" s="162">
        <v>0.11514313078642124</v>
      </c>
      <c r="G18" s="161">
        <v>426801</v>
      </c>
      <c r="H18" s="161">
        <v>110657</v>
      </c>
      <c r="I18" s="158">
        <v>201666</v>
      </c>
      <c r="J18" s="159">
        <v>-0.52749407803636816</v>
      </c>
      <c r="K18" s="162">
        <v>0.82244232176907017</v>
      </c>
      <c r="L18" s="183"/>
      <c r="M18" s="183"/>
      <c r="N18" s="184"/>
      <c r="O18" s="185"/>
      <c r="P18" s="186"/>
      <c r="Q18" s="187"/>
      <c r="R18" s="184"/>
      <c r="S18" s="184"/>
      <c r="T18" s="182"/>
    </row>
    <row r="19" spans="1:24" ht="12" customHeight="1" x14ac:dyDescent="0.2">
      <c r="A19" s="156" t="s">
        <v>12</v>
      </c>
      <c r="B19" s="161">
        <v>55641</v>
      </c>
      <c r="C19" s="161">
        <v>54204</v>
      </c>
      <c r="D19" s="158">
        <v>49222</v>
      </c>
      <c r="E19" s="159">
        <v>-0.11536456929242822</v>
      </c>
      <c r="F19" s="162">
        <v>-9.1912036012102405E-2</v>
      </c>
      <c r="G19" s="161">
        <v>334195</v>
      </c>
      <c r="H19" s="161">
        <v>221107</v>
      </c>
      <c r="I19" s="158">
        <v>288880</v>
      </c>
      <c r="J19" s="159">
        <v>-0.13559448824787923</v>
      </c>
      <c r="K19" s="162">
        <v>0.30651675433161318</v>
      </c>
      <c r="L19" s="183"/>
      <c r="M19" s="183"/>
      <c r="N19" s="184"/>
      <c r="O19" s="185"/>
      <c r="P19" s="186"/>
      <c r="Q19" s="187"/>
      <c r="R19" s="184"/>
      <c r="S19" s="184"/>
      <c r="T19" s="182"/>
    </row>
    <row r="20" spans="1:24" s="180" customFormat="1" ht="12" customHeight="1" x14ac:dyDescent="0.2">
      <c r="A20" s="151" t="s">
        <v>146</v>
      </c>
      <c r="B20" s="163">
        <v>704442</v>
      </c>
      <c r="C20" s="163">
        <v>571191</v>
      </c>
      <c r="D20" s="153">
        <v>732657</v>
      </c>
      <c r="E20" s="154">
        <v>4.005297810181685E-2</v>
      </c>
      <c r="F20" s="164">
        <v>0.2826830254678383</v>
      </c>
      <c r="G20" s="163">
        <v>4190966</v>
      </c>
      <c r="H20" s="163">
        <v>3893511</v>
      </c>
      <c r="I20" s="153">
        <v>4518881</v>
      </c>
      <c r="J20" s="154">
        <v>7.8243297607281992E-2</v>
      </c>
      <c r="K20" s="164">
        <v>0.16061852656895015</v>
      </c>
      <c r="L20" s="183"/>
      <c r="M20" s="183"/>
      <c r="N20" s="184"/>
      <c r="O20" s="185"/>
      <c r="P20" s="186"/>
      <c r="Q20" s="187"/>
      <c r="R20" s="184"/>
      <c r="S20" s="184"/>
      <c r="T20" s="182"/>
    </row>
    <row r="21" spans="1:24" ht="12" customHeight="1" x14ac:dyDescent="0.2">
      <c r="A21" s="156" t="s">
        <v>11</v>
      </c>
      <c r="B21" s="161">
        <v>339094</v>
      </c>
      <c r="C21" s="161">
        <v>176029</v>
      </c>
      <c r="D21" s="158">
        <v>295088</v>
      </c>
      <c r="E21" s="159">
        <v>-0.12977522456899859</v>
      </c>
      <c r="F21" s="162">
        <v>0.6763601452033472</v>
      </c>
      <c r="G21" s="161">
        <v>2044327</v>
      </c>
      <c r="H21" s="161">
        <v>962744</v>
      </c>
      <c r="I21" s="158">
        <v>1601973</v>
      </c>
      <c r="J21" s="159">
        <v>-0.21638123450896063</v>
      </c>
      <c r="K21" s="162">
        <v>0.66396570635599916</v>
      </c>
      <c r="L21" s="183"/>
      <c r="M21" s="183"/>
      <c r="N21" s="184"/>
      <c r="O21" s="185"/>
      <c r="P21" s="186"/>
      <c r="Q21" s="187"/>
      <c r="R21" s="184"/>
      <c r="S21" s="184"/>
      <c r="T21" s="182"/>
    </row>
    <row r="22" spans="1:24" ht="12" customHeight="1" x14ac:dyDescent="0.2">
      <c r="A22" s="156" t="s">
        <v>12</v>
      </c>
      <c r="B22" s="161">
        <v>365348</v>
      </c>
      <c r="C22" s="161">
        <v>395162</v>
      </c>
      <c r="D22" s="158">
        <v>437569</v>
      </c>
      <c r="E22" s="159">
        <v>0.19767728302878362</v>
      </c>
      <c r="F22" s="162">
        <v>0.10731548073954489</v>
      </c>
      <c r="G22" s="161">
        <v>2146639</v>
      </c>
      <c r="H22" s="161">
        <v>2930767</v>
      </c>
      <c r="I22" s="158">
        <v>2916908</v>
      </c>
      <c r="J22" s="159">
        <v>0.3588255873484083</v>
      </c>
      <c r="K22" s="162">
        <v>-4.7287962502648995E-3</v>
      </c>
      <c r="L22" s="183"/>
      <c r="M22" s="183"/>
      <c r="N22" s="184"/>
      <c r="O22" s="185"/>
      <c r="P22" s="186"/>
      <c r="Q22" s="187"/>
      <c r="R22" s="184"/>
      <c r="S22" s="184"/>
      <c r="T22" s="182"/>
    </row>
    <row r="23" spans="1:24" s="180" customFormat="1" ht="12" customHeight="1" x14ac:dyDescent="0.2">
      <c r="A23" s="151" t="s">
        <v>23</v>
      </c>
      <c r="B23" s="163">
        <v>493195</v>
      </c>
      <c r="C23" s="163">
        <v>345405</v>
      </c>
      <c r="D23" s="153">
        <v>467308</v>
      </c>
      <c r="E23" s="154">
        <v>-5.2488366670383924E-2</v>
      </c>
      <c r="F23" s="164">
        <v>0.35292772252862581</v>
      </c>
      <c r="G23" s="163">
        <v>3091555</v>
      </c>
      <c r="H23" s="163">
        <v>1258693</v>
      </c>
      <c r="I23" s="153">
        <v>2295054</v>
      </c>
      <c r="J23" s="154">
        <v>-0.25763766130636523</v>
      </c>
      <c r="K23" s="164">
        <v>0.8233628057040121</v>
      </c>
      <c r="L23" s="183"/>
      <c r="M23" s="183"/>
      <c r="N23" s="184"/>
      <c r="O23" s="185"/>
      <c r="P23" s="186"/>
      <c r="Q23" s="187"/>
      <c r="R23" s="184"/>
      <c r="S23" s="184"/>
      <c r="T23" s="182"/>
    </row>
    <row r="24" spans="1:24" s="180" customFormat="1" ht="12" customHeight="1" x14ac:dyDescent="0.2">
      <c r="A24" s="151" t="s">
        <v>204</v>
      </c>
      <c r="B24" s="152">
        <v>844824</v>
      </c>
      <c r="C24" s="152">
        <v>114311</v>
      </c>
      <c r="D24" s="153">
        <v>574593</v>
      </c>
      <c r="E24" s="154">
        <v>-0.31986662310729808</v>
      </c>
      <c r="F24" s="155">
        <v>4.0265766199228423</v>
      </c>
      <c r="G24" s="152">
        <v>5925286</v>
      </c>
      <c r="H24" s="152">
        <v>879857</v>
      </c>
      <c r="I24" s="153">
        <v>3765103</v>
      </c>
      <c r="J24" s="154">
        <v>-0.36457025027990209</v>
      </c>
      <c r="K24" s="155">
        <v>3.2792215098589885</v>
      </c>
      <c r="L24" s="183"/>
      <c r="M24" s="183"/>
      <c r="N24" s="184"/>
      <c r="O24" s="185"/>
      <c r="P24" s="186"/>
      <c r="Q24" s="187"/>
      <c r="R24" s="184"/>
      <c r="S24" s="184"/>
      <c r="T24" s="182"/>
    </row>
    <row r="25" spans="1:24" s="180" customFormat="1" ht="12" customHeight="1" x14ac:dyDescent="0.2">
      <c r="A25" s="151" t="s">
        <v>18</v>
      </c>
      <c r="B25" s="152">
        <v>556005</v>
      </c>
      <c r="C25" s="152">
        <v>92360</v>
      </c>
      <c r="D25" s="153">
        <v>267025</v>
      </c>
      <c r="E25" s="154">
        <v>-0.51974352748626362</v>
      </c>
      <c r="F25" s="155">
        <v>1.891132524902555</v>
      </c>
      <c r="G25" s="152">
        <v>2184278</v>
      </c>
      <c r="H25" s="152">
        <v>319197</v>
      </c>
      <c r="I25" s="153">
        <v>978585</v>
      </c>
      <c r="J25" s="154">
        <v>-0.55198697235425165</v>
      </c>
      <c r="K25" s="155">
        <v>2.0657712948429965</v>
      </c>
      <c r="L25" s="183"/>
      <c r="M25" s="183"/>
      <c r="N25" s="184"/>
      <c r="O25" s="185"/>
      <c r="P25" s="186"/>
      <c r="Q25" s="187"/>
      <c r="R25" s="184"/>
      <c r="S25" s="184"/>
      <c r="T25" s="182"/>
    </row>
    <row r="26" spans="1:24" s="180" customFormat="1" ht="12" customHeight="1" x14ac:dyDescent="0.2">
      <c r="A26" s="151" t="s">
        <v>45</v>
      </c>
      <c r="B26" s="152">
        <v>322872</v>
      </c>
      <c r="C26" s="152">
        <v>237376</v>
      </c>
      <c r="D26" s="153">
        <v>306616</v>
      </c>
      <c r="E26" s="154">
        <v>-5.0348125572982516E-2</v>
      </c>
      <c r="F26" s="155">
        <v>0.29168913453761114</v>
      </c>
      <c r="G26" s="152">
        <v>1782208</v>
      </c>
      <c r="H26" s="152">
        <v>849003</v>
      </c>
      <c r="I26" s="153">
        <v>1549440</v>
      </c>
      <c r="J26" s="154">
        <v>-0.13060652853090104</v>
      </c>
      <c r="K26" s="155">
        <v>0.82501121904162877</v>
      </c>
      <c r="L26" s="183"/>
      <c r="M26" s="183"/>
      <c r="N26" s="184"/>
      <c r="O26" s="185"/>
      <c r="P26" s="186"/>
      <c r="Q26" s="187"/>
      <c r="R26" s="184"/>
      <c r="S26" s="184"/>
      <c r="T26" s="182"/>
    </row>
    <row r="27" spans="1:24" s="180" customFormat="1" ht="12" customHeight="1" x14ac:dyDescent="0.2">
      <c r="A27" s="151" t="s">
        <v>20</v>
      </c>
      <c r="B27" s="152">
        <v>376026</v>
      </c>
      <c r="C27" s="152">
        <v>194993</v>
      </c>
      <c r="D27" s="153">
        <v>348381</v>
      </c>
      <c r="E27" s="154">
        <v>-7.3518852419779512E-2</v>
      </c>
      <c r="F27" s="155">
        <v>0.78663336632597058</v>
      </c>
      <c r="G27" s="152">
        <v>2276373</v>
      </c>
      <c r="H27" s="152">
        <v>686688</v>
      </c>
      <c r="I27" s="153">
        <v>1976818</v>
      </c>
      <c r="J27" s="154">
        <v>-0.13159310886221198</v>
      </c>
      <c r="K27" s="155">
        <v>1.8787717274803111</v>
      </c>
      <c r="L27" s="183"/>
      <c r="M27" s="183"/>
      <c r="N27" s="184"/>
      <c r="O27" s="185"/>
      <c r="P27" s="186"/>
      <c r="Q27" s="187"/>
      <c r="R27" s="184"/>
      <c r="S27" s="184"/>
      <c r="T27" s="182"/>
    </row>
    <row r="28" spans="1:24" s="180" customFormat="1" ht="12" customHeight="1" x14ac:dyDescent="0.2">
      <c r="A28" s="147" t="s">
        <v>133</v>
      </c>
      <c r="B28" s="166">
        <v>11704572</v>
      </c>
      <c r="C28" s="166">
        <v>8619661</v>
      </c>
      <c r="D28" s="166">
        <v>10791549</v>
      </c>
      <c r="E28" s="167">
        <v>-7.8005671629855389E-2</v>
      </c>
      <c r="F28" s="167">
        <v>0.2519690739577809</v>
      </c>
      <c r="G28" s="166">
        <v>61440439</v>
      </c>
      <c r="H28" s="166">
        <v>29786702</v>
      </c>
      <c r="I28" s="166">
        <v>50973822</v>
      </c>
      <c r="J28" s="167">
        <v>-0.17035387719153505</v>
      </c>
      <c r="K28" s="167">
        <v>0.71129459045180621</v>
      </c>
      <c r="L28" s="183"/>
      <c r="M28" s="183"/>
      <c r="N28" s="161"/>
      <c r="O28" s="185"/>
      <c r="P28" s="186"/>
      <c r="Q28" s="187"/>
      <c r="R28" s="161"/>
      <c r="S28" s="161"/>
      <c r="T28" s="188"/>
      <c r="U28" s="188"/>
      <c r="V28" s="188"/>
      <c r="W28" s="188"/>
    </row>
    <row r="29" spans="1:24" ht="12" customHeight="1" x14ac:dyDescent="0.2">
      <c r="A29" s="156" t="s">
        <v>11</v>
      </c>
      <c r="B29" s="157">
        <v>8606379</v>
      </c>
      <c r="C29" s="157">
        <v>5644088</v>
      </c>
      <c r="D29" s="158">
        <v>7944228</v>
      </c>
      <c r="E29" s="159">
        <v>-7.6937234579141811E-2</v>
      </c>
      <c r="F29" s="160">
        <v>0.40753085352319096</v>
      </c>
      <c r="G29" s="157">
        <v>38445761</v>
      </c>
      <c r="H29" s="157">
        <v>15786041</v>
      </c>
      <c r="I29" s="158">
        <v>32426942</v>
      </c>
      <c r="J29" s="159">
        <v>-0.15655351444337384</v>
      </c>
      <c r="K29" s="160">
        <v>1.0541529063556849</v>
      </c>
      <c r="L29" s="183"/>
      <c r="M29" s="183"/>
      <c r="N29" s="184"/>
      <c r="O29" s="185"/>
      <c r="P29" s="186"/>
      <c r="Q29" s="187"/>
      <c r="R29" s="184"/>
      <c r="S29" s="184"/>
      <c r="T29" s="188"/>
      <c r="U29" s="188"/>
      <c r="V29" s="188"/>
      <c r="W29" s="188"/>
      <c r="X29" s="184"/>
    </row>
    <row r="30" spans="1:24" ht="12" customHeight="1" x14ac:dyDescent="0.2">
      <c r="A30" s="156" t="s">
        <v>12</v>
      </c>
      <c r="B30" s="157">
        <v>3098193</v>
      </c>
      <c r="C30" s="157">
        <v>2975573</v>
      </c>
      <c r="D30" s="158">
        <v>2847321</v>
      </c>
      <c r="E30" s="159">
        <v>-8.097365141551871E-2</v>
      </c>
      <c r="F30" s="160">
        <v>-4.3101614378138309E-2</v>
      </c>
      <c r="G30" s="157">
        <v>22994678</v>
      </c>
      <c r="H30" s="157">
        <v>14000661</v>
      </c>
      <c r="I30" s="158">
        <v>18546880</v>
      </c>
      <c r="J30" s="159">
        <v>-0.19342727912954472</v>
      </c>
      <c r="K30" s="160">
        <v>0.32471459740365116</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214</v>
      </c>
      <c r="C32" s="222"/>
      <c r="D32" s="222"/>
      <c r="E32" s="222"/>
      <c r="F32" s="222"/>
      <c r="G32" s="222" t="s">
        <v>86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7" t="s">
        <v>197</v>
      </c>
      <c r="F33" s="227" t="s">
        <v>189</v>
      </c>
      <c r="G33" s="149"/>
      <c r="H33" s="148"/>
      <c r="I33" s="148"/>
      <c r="J33" s="224" t="s">
        <v>197</v>
      </c>
      <c r="K33" s="228" t="s">
        <v>189</v>
      </c>
      <c r="L33" s="179"/>
      <c r="M33" s="179"/>
      <c r="N33" s="184"/>
      <c r="O33" s="185"/>
      <c r="P33" s="184"/>
      <c r="Q33" s="182"/>
      <c r="R33" s="184"/>
      <c r="S33" s="184"/>
      <c r="T33" s="182"/>
    </row>
    <row r="34" spans="1:21" ht="12.75" x14ac:dyDescent="0.15">
      <c r="A34" s="147" t="s">
        <v>147</v>
      </c>
      <c r="B34" s="148">
        <v>2019</v>
      </c>
      <c r="C34" s="150">
        <v>2021</v>
      </c>
      <c r="D34" s="150">
        <v>2022</v>
      </c>
      <c r="E34" s="227"/>
      <c r="F34" s="227"/>
      <c r="G34" s="148">
        <v>2019</v>
      </c>
      <c r="H34" s="150">
        <v>2021</v>
      </c>
      <c r="I34" s="150">
        <v>2022</v>
      </c>
      <c r="J34" s="224"/>
      <c r="K34" s="228"/>
      <c r="L34" s="179"/>
      <c r="M34" s="181"/>
      <c r="N34" s="184"/>
      <c r="O34" s="185"/>
      <c r="P34" s="184"/>
      <c r="Q34" s="182"/>
      <c r="R34" s="184"/>
      <c r="S34" s="184"/>
      <c r="T34" s="182"/>
    </row>
    <row r="35" spans="1:21" s="180" customFormat="1" ht="12" customHeight="1" x14ac:dyDescent="0.2">
      <c r="A35" s="151" t="s">
        <v>16</v>
      </c>
      <c r="B35" s="152">
        <v>29204</v>
      </c>
      <c r="C35" s="152">
        <v>22682</v>
      </c>
      <c r="D35" s="153">
        <v>28795</v>
      </c>
      <c r="E35" s="154">
        <v>-1.4004930831392981E-2</v>
      </c>
      <c r="F35" s="155">
        <v>0.2695088616524115</v>
      </c>
      <c r="G35" s="152">
        <v>135243</v>
      </c>
      <c r="H35" s="152">
        <v>71995</v>
      </c>
      <c r="I35" s="153">
        <v>122838</v>
      </c>
      <c r="J35" s="154">
        <v>-9.1723786073955815E-2</v>
      </c>
      <c r="K35" s="155">
        <v>0.70620181957080352</v>
      </c>
      <c r="L35" s="183"/>
      <c r="M35" s="182"/>
      <c r="N35" s="184"/>
      <c r="O35" s="191"/>
      <c r="P35" s="187"/>
      <c r="Q35" s="187"/>
      <c r="R35" s="184"/>
      <c r="S35" s="184"/>
      <c r="T35" s="182"/>
      <c r="U35" s="184"/>
    </row>
    <row r="36" spans="1:21" s="180" customFormat="1" ht="12" customHeight="1" x14ac:dyDescent="0.2">
      <c r="A36" s="156" t="s">
        <v>11</v>
      </c>
      <c r="B36" s="157">
        <v>25334</v>
      </c>
      <c r="C36" s="157">
        <v>18925</v>
      </c>
      <c r="D36" s="158">
        <v>25476</v>
      </c>
      <c r="E36" s="159">
        <v>5.6051156548511116E-3</v>
      </c>
      <c r="F36" s="160">
        <v>0.34615587846763551</v>
      </c>
      <c r="G36" s="157">
        <v>106135</v>
      </c>
      <c r="H36" s="157">
        <v>53153</v>
      </c>
      <c r="I36" s="158">
        <v>98555</v>
      </c>
      <c r="J36" s="159">
        <v>-7.1418476468648406E-2</v>
      </c>
      <c r="K36" s="160">
        <v>0.85417568152315004</v>
      </c>
      <c r="L36" s="183"/>
      <c r="M36" s="182"/>
      <c r="N36" s="184"/>
      <c r="O36" s="191"/>
      <c r="P36" s="187"/>
      <c r="Q36" s="187"/>
      <c r="R36" s="184"/>
      <c r="S36" s="184"/>
      <c r="T36" s="182"/>
      <c r="U36" s="184"/>
    </row>
    <row r="37" spans="1:21" s="180" customFormat="1" ht="12" customHeight="1" x14ac:dyDescent="0.2">
      <c r="A37" s="156" t="s">
        <v>12</v>
      </c>
      <c r="B37" s="157">
        <v>3870</v>
      </c>
      <c r="C37" s="157">
        <v>3757</v>
      </c>
      <c r="D37" s="158">
        <v>3319</v>
      </c>
      <c r="E37" s="159">
        <v>-0.14237726098191217</v>
      </c>
      <c r="F37" s="160">
        <v>-0.11658237955815809</v>
      </c>
      <c r="G37" s="157">
        <v>29108</v>
      </c>
      <c r="H37" s="157">
        <v>18842</v>
      </c>
      <c r="I37" s="158">
        <v>24283</v>
      </c>
      <c r="J37" s="159">
        <v>-0.16576198983097434</v>
      </c>
      <c r="K37" s="160">
        <v>0.28876976966351764</v>
      </c>
      <c r="L37" s="183"/>
      <c r="M37" s="182"/>
      <c r="N37" s="184"/>
      <c r="O37" s="191"/>
      <c r="P37" s="187"/>
      <c r="Q37" s="187"/>
      <c r="R37" s="184"/>
      <c r="S37" s="184"/>
      <c r="T37" s="182"/>
    </row>
    <row r="38" spans="1:21" s="180" customFormat="1" ht="12" customHeight="1" x14ac:dyDescent="0.2">
      <c r="A38" s="151" t="s">
        <v>13</v>
      </c>
      <c r="B38" s="152">
        <v>7827</v>
      </c>
      <c r="C38" s="152">
        <v>6545</v>
      </c>
      <c r="D38" s="153">
        <v>7144</v>
      </c>
      <c r="E38" s="154">
        <v>-8.7262041650696287E-2</v>
      </c>
      <c r="F38" s="155">
        <v>9.152024446142093E-2</v>
      </c>
      <c r="G38" s="152">
        <v>51651</v>
      </c>
      <c r="H38" s="152">
        <v>31145</v>
      </c>
      <c r="I38" s="153">
        <v>42019</v>
      </c>
      <c r="J38" s="154">
        <v>-0.18648235271340341</v>
      </c>
      <c r="K38" s="155">
        <v>0.34914111414352234</v>
      </c>
      <c r="L38" s="183"/>
      <c r="M38" s="182"/>
      <c r="N38" s="184"/>
      <c r="O38" s="191"/>
      <c r="P38" s="187"/>
      <c r="Q38" s="187"/>
      <c r="R38" s="184"/>
      <c r="S38" s="184"/>
      <c r="T38" s="182"/>
    </row>
    <row r="39" spans="1:21" s="180" customFormat="1" ht="12" customHeight="1" x14ac:dyDescent="0.2">
      <c r="A39" s="156" t="s">
        <v>11</v>
      </c>
      <c r="B39" s="157">
        <v>3585</v>
      </c>
      <c r="C39" s="157">
        <v>2623</v>
      </c>
      <c r="D39" s="158">
        <v>4041</v>
      </c>
      <c r="E39" s="159">
        <v>0.12719665271966529</v>
      </c>
      <c r="F39" s="160">
        <v>0.54060236370568049</v>
      </c>
      <c r="G39" s="157">
        <v>15007</v>
      </c>
      <c r="H39" s="157">
        <v>7993</v>
      </c>
      <c r="I39" s="158">
        <v>17402</v>
      </c>
      <c r="J39" s="159">
        <v>0.1595921903111881</v>
      </c>
      <c r="K39" s="160">
        <v>1.1771550106343049</v>
      </c>
      <c r="L39" s="183"/>
      <c r="M39" s="182"/>
      <c r="N39" s="184"/>
      <c r="O39" s="191"/>
      <c r="P39" s="187"/>
      <c r="Q39" s="187"/>
      <c r="R39" s="184"/>
      <c r="S39" s="184"/>
      <c r="T39" s="182"/>
    </row>
    <row r="40" spans="1:21" s="180" customFormat="1" ht="12" customHeight="1" x14ac:dyDescent="0.2">
      <c r="A40" s="156" t="s">
        <v>12</v>
      </c>
      <c r="B40" s="161">
        <v>4242</v>
      </c>
      <c r="C40" s="161">
        <v>3922</v>
      </c>
      <c r="D40" s="158">
        <v>3103</v>
      </c>
      <c r="E40" s="159">
        <v>-0.26850542197076854</v>
      </c>
      <c r="F40" s="162">
        <v>-0.20882202957674656</v>
      </c>
      <c r="G40" s="161">
        <v>36644</v>
      </c>
      <c r="H40" s="161">
        <v>23152</v>
      </c>
      <c r="I40" s="158">
        <v>24617</v>
      </c>
      <c r="J40" s="159">
        <v>-0.32821198559109266</v>
      </c>
      <c r="K40" s="162">
        <v>6.3277470628887444E-2</v>
      </c>
      <c r="L40" s="183"/>
      <c r="M40" s="182"/>
      <c r="N40" s="184"/>
      <c r="O40" s="191"/>
      <c r="P40" s="187"/>
      <c r="Q40" s="187"/>
      <c r="R40" s="184"/>
      <c r="S40" s="184"/>
      <c r="T40" s="182"/>
    </row>
    <row r="41" spans="1:21" s="180" customFormat="1" ht="12" customHeight="1" x14ac:dyDescent="0.2">
      <c r="A41" s="151" t="s">
        <v>172</v>
      </c>
      <c r="B41" s="163">
        <v>7784</v>
      </c>
      <c r="C41" s="163">
        <v>6834</v>
      </c>
      <c r="D41" s="153">
        <v>5423</v>
      </c>
      <c r="E41" s="154">
        <v>-0.30331449126413157</v>
      </c>
      <c r="F41" s="164">
        <v>-0.20646766169154229</v>
      </c>
      <c r="G41" s="163">
        <v>61993</v>
      </c>
      <c r="H41" s="163">
        <v>33373</v>
      </c>
      <c r="I41" s="153">
        <v>39888</v>
      </c>
      <c r="J41" s="154">
        <v>-0.35657251625183484</v>
      </c>
      <c r="K41" s="164">
        <v>0.19521769094777208</v>
      </c>
      <c r="L41" s="183"/>
      <c r="M41" s="182"/>
      <c r="N41" s="184"/>
      <c r="O41" s="191"/>
      <c r="P41" s="187"/>
      <c r="Q41" s="187"/>
      <c r="R41" s="184"/>
      <c r="S41" s="184"/>
      <c r="T41" s="182"/>
    </row>
    <row r="42" spans="1:21" s="180" customFormat="1" ht="12" customHeight="1" x14ac:dyDescent="0.2">
      <c r="A42" s="156" t="s">
        <v>11</v>
      </c>
      <c r="B42" s="161">
        <v>1950</v>
      </c>
      <c r="C42" s="161">
        <v>2005</v>
      </c>
      <c r="D42" s="158">
        <v>1544</v>
      </c>
      <c r="E42" s="159">
        <v>-0.20820512820512815</v>
      </c>
      <c r="F42" s="162">
        <v>-0.22992518703241893</v>
      </c>
      <c r="G42" s="161">
        <v>12272</v>
      </c>
      <c r="H42" s="161">
        <v>6617</v>
      </c>
      <c r="I42" s="158">
        <v>9871</v>
      </c>
      <c r="J42" s="159">
        <v>-0.19564863102998697</v>
      </c>
      <c r="K42" s="162">
        <v>0.49176363911137977</v>
      </c>
      <c r="L42" s="183"/>
      <c r="M42" s="182"/>
      <c r="N42" s="184"/>
      <c r="O42" s="191"/>
      <c r="P42" s="187"/>
      <c r="Q42" s="187"/>
      <c r="R42" s="184"/>
      <c r="S42" s="184"/>
      <c r="T42" s="182"/>
    </row>
    <row r="43" spans="1:21" s="180" customFormat="1" ht="12" customHeight="1" x14ac:dyDescent="0.2">
      <c r="A43" s="156" t="s">
        <v>12</v>
      </c>
      <c r="B43" s="161">
        <v>5834</v>
      </c>
      <c r="C43" s="161">
        <v>4829</v>
      </c>
      <c r="D43" s="158">
        <v>3879</v>
      </c>
      <c r="E43" s="159">
        <v>-0.33510455947891671</v>
      </c>
      <c r="F43" s="162">
        <v>-0.19672810105611926</v>
      </c>
      <c r="G43" s="161">
        <v>49721</v>
      </c>
      <c r="H43" s="161">
        <v>26756</v>
      </c>
      <c r="I43" s="158">
        <v>30017</v>
      </c>
      <c r="J43" s="159">
        <v>-0.39629130548460412</v>
      </c>
      <c r="K43" s="162">
        <v>0.12187920466437441</v>
      </c>
      <c r="L43" s="183"/>
      <c r="M43" s="182"/>
      <c r="N43" s="184"/>
      <c r="O43" s="191"/>
      <c r="P43" s="187"/>
      <c r="Q43" s="187"/>
      <c r="R43" s="184"/>
      <c r="S43" s="184"/>
      <c r="T43" s="182"/>
    </row>
    <row r="44" spans="1:21" s="180" customFormat="1" ht="12" customHeight="1" x14ac:dyDescent="0.2">
      <c r="A44" s="151" t="s">
        <v>173</v>
      </c>
      <c r="B44" s="163">
        <v>5000</v>
      </c>
      <c r="C44" s="163">
        <v>4050</v>
      </c>
      <c r="D44" s="153">
        <v>4362</v>
      </c>
      <c r="E44" s="154">
        <v>-0.12760000000000005</v>
      </c>
      <c r="F44" s="164">
        <v>7.7037037037037015E-2</v>
      </c>
      <c r="G44" s="163">
        <v>19877</v>
      </c>
      <c r="H44" s="163">
        <v>13268</v>
      </c>
      <c r="I44" s="153">
        <v>17875</v>
      </c>
      <c r="J44" s="154">
        <v>-0.10071942446043169</v>
      </c>
      <c r="K44" s="164">
        <v>0.34722640940608973</v>
      </c>
      <c r="L44" s="183"/>
      <c r="M44" s="182"/>
      <c r="N44" s="184"/>
      <c r="O44" s="191"/>
      <c r="P44" s="187"/>
      <c r="Q44" s="187"/>
      <c r="R44" s="184"/>
      <c r="S44" s="184"/>
      <c r="T44" s="182"/>
    </row>
    <row r="45" spans="1:21" ht="12" customHeight="1" x14ac:dyDescent="0.2">
      <c r="A45" s="156" t="s">
        <v>11</v>
      </c>
      <c r="B45" s="161">
        <v>2368</v>
      </c>
      <c r="C45" s="161">
        <v>1700</v>
      </c>
      <c r="D45" s="158">
        <v>2625</v>
      </c>
      <c r="E45" s="165">
        <v>0.10853040540540548</v>
      </c>
      <c r="F45" s="162">
        <v>0.54411764705882359</v>
      </c>
      <c r="G45" s="161">
        <v>8091</v>
      </c>
      <c r="H45" s="161">
        <v>4457</v>
      </c>
      <c r="I45" s="158">
        <v>8825</v>
      </c>
      <c r="J45" s="165">
        <v>9.0718081819305407E-2</v>
      </c>
      <c r="K45" s="162">
        <v>0.98003141126318161</v>
      </c>
      <c r="L45" s="183"/>
      <c r="M45" s="182"/>
      <c r="N45" s="184"/>
      <c r="O45" s="191"/>
      <c r="P45" s="187"/>
      <c r="Q45" s="187"/>
      <c r="R45" s="192"/>
      <c r="S45" s="184"/>
      <c r="T45" s="182"/>
    </row>
    <row r="46" spans="1:21" ht="12" customHeight="1" x14ac:dyDescent="0.2">
      <c r="A46" s="156" t="s">
        <v>12</v>
      </c>
      <c r="B46" s="161">
        <v>2632</v>
      </c>
      <c r="C46" s="161">
        <v>2350</v>
      </c>
      <c r="D46" s="158">
        <v>1737</v>
      </c>
      <c r="E46" s="159">
        <v>-0.34004559270516721</v>
      </c>
      <c r="F46" s="162">
        <v>-0.26085106382978729</v>
      </c>
      <c r="G46" s="161">
        <v>11786</v>
      </c>
      <c r="H46" s="161">
        <v>8811</v>
      </c>
      <c r="I46" s="158">
        <v>9050</v>
      </c>
      <c r="J46" s="159">
        <v>-0.23213982691328694</v>
      </c>
      <c r="K46" s="162">
        <v>2.712518442855516E-2</v>
      </c>
      <c r="L46" s="183"/>
      <c r="M46" s="182"/>
      <c r="N46" s="184"/>
      <c r="O46" s="191"/>
      <c r="P46" s="187"/>
      <c r="Q46" s="187"/>
      <c r="R46" s="192"/>
      <c r="S46" s="184"/>
      <c r="T46" s="182"/>
    </row>
    <row r="47" spans="1:21" s="180" customFormat="1" ht="12" customHeight="1" x14ac:dyDescent="0.2">
      <c r="A47" s="151" t="s">
        <v>14</v>
      </c>
      <c r="B47" s="163">
        <v>1002</v>
      </c>
      <c r="C47" s="163">
        <v>729</v>
      </c>
      <c r="D47" s="153">
        <v>648</v>
      </c>
      <c r="E47" s="154">
        <v>-0.3532934131736527</v>
      </c>
      <c r="F47" s="164">
        <v>-0.11111111111111116</v>
      </c>
      <c r="G47" s="163">
        <v>5000</v>
      </c>
      <c r="H47" s="163">
        <v>2815</v>
      </c>
      <c r="I47" s="153">
        <v>3535</v>
      </c>
      <c r="J47" s="154">
        <v>-0.29300000000000004</v>
      </c>
      <c r="K47" s="164">
        <v>0.25577264653641207</v>
      </c>
      <c r="L47" s="183"/>
      <c r="M47" s="182"/>
      <c r="N47" s="184"/>
      <c r="O47" s="191"/>
      <c r="P47" s="187"/>
      <c r="Q47" s="187"/>
      <c r="R47" s="184"/>
      <c r="S47" s="184"/>
      <c r="T47" s="182"/>
    </row>
    <row r="48" spans="1:21" ht="12" customHeight="1" x14ac:dyDescent="0.2">
      <c r="A48" s="156" t="s">
        <v>11</v>
      </c>
      <c r="B48" s="161">
        <v>642</v>
      </c>
      <c r="C48" s="161">
        <v>329</v>
      </c>
      <c r="D48" s="158">
        <v>312</v>
      </c>
      <c r="E48" s="159">
        <v>-0.51401869158878499</v>
      </c>
      <c r="F48" s="162">
        <v>-5.1671732522796332E-2</v>
      </c>
      <c r="G48" s="161">
        <v>2657</v>
      </c>
      <c r="H48" s="161">
        <v>1064</v>
      </c>
      <c r="I48" s="158">
        <v>1411</v>
      </c>
      <c r="J48" s="159">
        <v>-0.46894994354535191</v>
      </c>
      <c r="K48" s="162">
        <v>0.32612781954887216</v>
      </c>
      <c r="L48" s="183"/>
      <c r="M48" s="182"/>
      <c r="N48" s="184"/>
      <c r="O48" s="191"/>
      <c r="P48" s="187"/>
      <c r="Q48" s="187"/>
      <c r="R48" s="192"/>
      <c r="S48" s="184"/>
      <c r="T48" s="182"/>
    </row>
    <row r="49" spans="1:21" ht="12" customHeight="1" x14ac:dyDescent="0.2">
      <c r="A49" s="156" t="s">
        <v>12</v>
      </c>
      <c r="B49" s="161">
        <v>360</v>
      </c>
      <c r="C49" s="161">
        <v>400</v>
      </c>
      <c r="D49" s="158">
        <v>336</v>
      </c>
      <c r="E49" s="159">
        <v>-6.6666666666666652E-2</v>
      </c>
      <c r="F49" s="162">
        <v>-0.16000000000000003</v>
      </c>
      <c r="G49" s="161">
        <v>2343</v>
      </c>
      <c r="H49" s="161">
        <v>1751</v>
      </c>
      <c r="I49" s="158">
        <v>2124</v>
      </c>
      <c r="J49" s="159">
        <v>-9.3469910371318798E-2</v>
      </c>
      <c r="K49" s="162">
        <v>0.21302113078241014</v>
      </c>
      <c r="L49" s="183"/>
      <c r="M49" s="182"/>
      <c r="N49" s="184"/>
      <c r="O49" s="191"/>
      <c r="P49" s="187"/>
      <c r="Q49" s="187"/>
      <c r="R49" s="192"/>
      <c r="S49" s="184"/>
      <c r="T49" s="182"/>
    </row>
    <row r="50" spans="1:21" s="180" customFormat="1" ht="12" customHeight="1" x14ac:dyDescent="0.2">
      <c r="A50" s="151" t="s">
        <v>146</v>
      </c>
      <c r="B50" s="163">
        <v>6370</v>
      </c>
      <c r="C50" s="163">
        <v>5474</v>
      </c>
      <c r="D50" s="153">
        <v>6012</v>
      </c>
      <c r="E50" s="154">
        <v>-5.620094191522762E-2</v>
      </c>
      <c r="F50" s="164">
        <v>9.8282791377420464E-2</v>
      </c>
      <c r="G50" s="163">
        <v>42854</v>
      </c>
      <c r="H50" s="163">
        <v>36360</v>
      </c>
      <c r="I50" s="153">
        <v>41179</v>
      </c>
      <c r="J50" s="154">
        <v>-3.9086199654641329E-2</v>
      </c>
      <c r="K50" s="164">
        <v>0.13253575357535752</v>
      </c>
      <c r="L50" s="183"/>
      <c r="M50" s="182"/>
      <c r="N50" s="184"/>
      <c r="O50" s="191"/>
      <c r="P50" s="187"/>
      <c r="Q50" s="187"/>
      <c r="R50" s="184"/>
      <c r="S50" s="184"/>
      <c r="T50" s="182"/>
    </row>
    <row r="51" spans="1:21" ht="12" customHeight="1" x14ac:dyDescent="0.2">
      <c r="A51" s="156" t="s">
        <v>11</v>
      </c>
      <c r="B51" s="161">
        <v>2923</v>
      </c>
      <c r="C51" s="161">
        <v>1920</v>
      </c>
      <c r="D51" s="158">
        <v>2653</v>
      </c>
      <c r="E51" s="159">
        <v>-9.2370851864522763E-2</v>
      </c>
      <c r="F51" s="162">
        <v>0.38177083333333339</v>
      </c>
      <c r="G51" s="161">
        <v>19983</v>
      </c>
      <c r="H51" s="161">
        <v>11768</v>
      </c>
      <c r="I51" s="158">
        <v>17916</v>
      </c>
      <c r="J51" s="159">
        <v>-0.1034379222338988</v>
      </c>
      <c r="K51" s="162">
        <v>0.52243371855880349</v>
      </c>
      <c r="L51" s="183"/>
      <c r="M51" s="182"/>
      <c r="N51" s="184"/>
      <c r="O51" s="191"/>
      <c r="P51" s="187"/>
      <c r="Q51" s="187"/>
      <c r="R51" s="192"/>
      <c r="S51" s="184"/>
      <c r="T51" s="182"/>
    </row>
    <row r="52" spans="1:21" ht="12" customHeight="1" x14ac:dyDescent="0.2">
      <c r="A52" s="156" t="s">
        <v>12</v>
      </c>
      <c r="B52" s="161">
        <v>3447</v>
      </c>
      <c r="C52" s="161">
        <v>3554</v>
      </c>
      <c r="D52" s="158">
        <v>3359</v>
      </c>
      <c r="E52" s="159">
        <v>-2.5529445894981184E-2</v>
      </c>
      <c r="F52" s="162">
        <v>-5.4867754642656141E-2</v>
      </c>
      <c r="G52" s="161">
        <v>22871</v>
      </c>
      <c r="H52" s="161">
        <v>24592</v>
      </c>
      <c r="I52" s="158">
        <v>23263</v>
      </c>
      <c r="J52" s="159">
        <v>1.7139609111975762E-2</v>
      </c>
      <c r="K52" s="162">
        <v>-5.4041964866623271E-2</v>
      </c>
      <c r="L52" s="183"/>
      <c r="M52" s="182"/>
      <c r="N52" s="184"/>
      <c r="O52" s="191"/>
      <c r="P52" s="187"/>
      <c r="Q52" s="187"/>
      <c r="R52" s="192"/>
      <c r="S52" s="184"/>
      <c r="T52" s="182"/>
    </row>
    <row r="53" spans="1:21" s="180" customFormat="1" ht="12" customHeight="1" x14ac:dyDescent="0.2">
      <c r="A53" s="151" t="s">
        <v>23</v>
      </c>
      <c r="B53" s="163">
        <v>4346</v>
      </c>
      <c r="C53" s="163">
        <v>3822</v>
      </c>
      <c r="D53" s="153">
        <v>4102</v>
      </c>
      <c r="E53" s="154">
        <v>-5.6143580303727569E-2</v>
      </c>
      <c r="F53" s="164">
        <v>7.3260073260073222E-2</v>
      </c>
      <c r="G53" s="163">
        <v>30138</v>
      </c>
      <c r="H53" s="163">
        <v>16250</v>
      </c>
      <c r="I53" s="153">
        <v>22890</v>
      </c>
      <c r="J53" s="154">
        <v>-0.24049372884730236</v>
      </c>
      <c r="K53" s="164">
        <v>0.4086153846153846</v>
      </c>
      <c r="L53" s="183"/>
      <c r="M53" s="182"/>
      <c r="N53" s="184"/>
      <c r="O53" s="191"/>
      <c r="P53" s="187"/>
      <c r="Q53" s="187"/>
      <c r="R53" s="184"/>
      <c r="S53" s="184"/>
      <c r="T53" s="182"/>
    </row>
    <row r="54" spans="1:21" s="180" customFormat="1" ht="12" customHeight="1" x14ac:dyDescent="0.2">
      <c r="A54" s="151" t="s">
        <v>204</v>
      </c>
      <c r="B54" s="152">
        <v>6591</v>
      </c>
      <c r="C54" s="152">
        <v>1437</v>
      </c>
      <c r="D54" s="153">
        <v>3890</v>
      </c>
      <c r="E54" s="154">
        <v>-0.40980124412077079</v>
      </c>
      <c r="F54" s="155">
        <v>1.707028531663187</v>
      </c>
      <c r="G54" s="152">
        <v>42761</v>
      </c>
      <c r="H54" s="152">
        <v>11344</v>
      </c>
      <c r="I54" s="153">
        <v>30446</v>
      </c>
      <c r="J54" s="154">
        <v>-0.28799607118636139</v>
      </c>
      <c r="K54" s="155">
        <v>1.6838857545839212</v>
      </c>
      <c r="L54" s="183"/>
      <c r="M54" s="182"/>
      <c r="N54" s="184"/>
      <c r="O54" s="191"/>
      <c r="P54" s="187"/>
      <c r="Q54" s="187"/>
      <c r="R54" s="184"/>
      <c r="S54" s="184"/>
      <c r="T54" s="182"/>
    </row>
    <row r="55" spans="1:21" s="180" customFormat="1" ht="12" customHeight="1" x14ac:dyDescent="0.2">
      <c r="A55" s="151" t="s">
        <v>18</v>
      </c>
      <c r="B55" s="152">
        <v>3099</v>
      </c>
      <c r="C55" s="152">
        <v>721</v>
      </c>
      <c r="D55" s="153">
        <v>1784</v>
      </c>
      <c r="E55" s="154">
        <v>-0.42433042917070019</v>
      </c>
      <c r="F55" s="155">
        <v>1.4743411927877945</v>
      </c>
      <c r="G55" s="152">
        <v>13585</v>
      </c>
      <c r="H55" s="152">
        <v>2980</v>
      </c>
      <c r="I55" s="153">
        <v>7158</v>
      </c>
      <c r="J55" s="154">
        <v>-0.47309532572690471</v>
      </c>
      <c r="K55" s="155">
        <v>1.4020134228187922</v>
      </c>
      <c r="L55" s="183"/>
      <c r="M55" s="182"/>
      <c r="N55" s="184"/>
      <c r="O55" s="191"/>
      <c r="P55" s="187"/>
      <c r="Q55" s="187"/>
      <c r="R55" s="184"/>
      <c r="S55" s="184"/>
      <c r="T55" s="182"/>
    </row>
    <row r="56" spans="1:21" ht="12" customHeight="1" x14ac:dyDescent="0.2">
      <c r="A56" s="151" t="s">
        <v>45</v>
      </c>
      <c r="B56" s="152">
        <v>2507</v>
      </c>
      <c r="C56" s="152">
        <v>1983</v>
      </c>
      <c r="D56" s="153">
        <v>2186</v>
      </c>
      <c r="E56" s="154">
        <v>-0.12804148384523339</v>
      </c>
      <c r="F56" s="155">
        <v>0.10237014624306595</v>
      </c>
      <c r="G56" s="152">
        <v>14744</v>
      </c>
      <c r="H56" s="152">
        <v>9472</v>
      </c>
      <c r="I56" s="153">
        <v>12808</v>
      </c>
      <c r="J56" s="154">
        <v>-0.13130765056972327</v>
      </c>
      <c r="K56" s="155">
        <v>0.35219594594594605</v>
      </c>
      <c r="L56" s="183"/>
      <c r="M56" s="182"/>
      <c r="N56" s="184"/>
      <c r="O56" s="191"/>
      <c r="P56" s="187"/>
      <c r="Q56" s="187"/>
      <c r="R56" s="184"/>
      <c r="S56" s="184"/>
      <c r="T56" s="182"/>
    </row>
    <row r="57" spans="1:21" ht="12" customHeight="1" x14ac:dyDescent="0.2">
      <c r="A57" s="151" t="s">
        <v>20</v>
      </c>
      <c r="B57" s="152">
        <v>4401</v>
      </c>
      <c r="C57" s="152">
        <v>3086</v>
      </c>
      <c r="D57" s="153">
        <v>4061</v>
      </c>
      <c r="E57" s="154">
        <v>-7.7255169279709102E-2</v>
      </c>
      <c r="F57" s="155">
        <v>0.31594296824368118</v>
      </c>
      <c r="G57" s="152">
        <v>30131</v>
      </c>
      <c r="H57" s="152">
        <v>16675</v>
      </c>
      <c r="I57" s="153">
        <v>27538</v>
      </c>
      <c r="J57" s="154">
        <v>-8.6057548703992515E-2</v>
      </c>
      <c r="K57" s="155">
        <v>0.65145427286356816</v>
      </c>
      <c r="L57" s="183"/>
      <c r="M57" s="182"/>
      <c r="N57" s="184"/>
      <c r="O57" s="191"/>
      <c r="P57" s="187"/>
      <c r="Q57" s="187"/>
      <c r="R57" s="184"/>
      <c r="S57" s="184"/>
      <c r="T57" s="182"/>
    </row>
    <row r="58" spans="1:21" s="180" customFormat="1" ht="12" customHeight="1" x14ac:dyDescent="0.2">
      <c r="A58" s="147" t="s">
        <v>133</v>
      </c>
      <c r="B58" s="166">
        <v>71761</v>
      </c>
      <c r="C58" s="166">
        <v>57363</v>
      </c>
      <c r="D58" s="166">
        <v>68407</v>
      </c>
      <c r="E58" s="167">
        <v>-4.6738479118183962E-2</v>
      </c>
      <c r="F58" s="167">
        <v>0.19252828478287398</v>
      </c>
      <c r="G58" s="166">
        <v>405123</v>
      </c>
      <c r="H58" s="166">
        <v>229746</v>
      </c>
      <c r="I58" s="166">
        <v>368174</v>
      </c>
      <c r="J58" s="167">
        <v>-9.1204399651463874E-2</v>
      </c>
      <c r="K58" s="167">
        <v>0.60252626813959753</v>
      </c>
      <c r="L58" s="183"/>
      <c r="M58" s="182"/>
      <c r="N58" s="161"/>
      <c r="O58" s="191"/>
      <c r="P58" s="187"/>
      <c r="Q58" s="187"/>
      <c r="R58" s="161"/>
      <c r="S58" s="161"/>
      <c r="T58" s="182"/>
    </row>
    <row r="59" spans="1:21" ht="12" customHeight="1" x14ac:dyDescent="0.2">
      <c r="A59" s="156" t="s">
        <v>11</v>
      </c>
      <c r="B59" s="157">
        <v>51717</v>
      </c>
      <c r="C59" s="157">
        <v>36464</v>
      </c>
      <c r="D59" s="158">
        <v>50308</v>
      </c>
      <c r="E59" s="159">
        <v>-2.7244426397509569E-2</v>
      </c>
      <c r="F59" s="160">
        <v>0.37966213251426062</v>
      </c>
      <c r="G59" s="157">
        <v>252899</v>
      </c>
      <c r="H59" s="157">
        <v>122563</v>
      </c>
      <c r="I59" s="158">
        <v>237420</v>
      </c>
      <c r="J59" s="159">
        <v>-6.1206252298348307E-2</v>
      </c>
      <c r="K59" s="160">
        <v>0.93712621264166174</v>
      </c>
      <c r="L59" s="183"/>
      <c r="M59" s="182"/>
      <c r="N59" s="184"/>
      <c r="O59" s="191"/>
      <c r="P59" s="187"/>
      <c r="Q59" s="187"/>
      <c r="R59" s="184"/>
      <c r="S59" s="184"/>
      <c r="T59" s="182"/>
      <c r="U59" s="184"/>
    </row>
    <row r="60" spans="1:21" ht="15" customHeight="1" x14ac:dyDescent="0.2">
      <c r="A60" s="156" t="s">
        <v>12</v>
      </c>
      <c r="B60" s="157">
        <v>20044</v>
      </c>
      <c r="C60" s="157">
        <v>20899</v>
      </c>
      <c r="D60" s="158">
        <v>18099</v>
      </c>
      <c r="E60" s="159">
        <v>-9.7036519656755194E-2</v>
      </c>
      <c r="F60" s="160">
        <v>-0.13397770228240591</v>
      </c>
      <c r="G60" s="157">
        <v>152224</v>
      </c>
      <c r="H60" s="157">
        <v>107183</v>
      </c>
      <c r="I60" s="158">
        <v>130754</v>
      </c>
      <c r="J60" s="159">
        <v>-0.14104214841286522</v>
      </c>
      <c r="K60" s="160">
        <v>0.21991360570239693</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C3BE-930D-43D1-97B5-9AB1A9300AB1}">
  <dimension ref="A3:K74"/>
  <sheetViews>
    <sheetView showGridLines="0" workbookViewId="0">
      <selection activeCell="B13" sqref="B13"/>
    </sheetView>
  </sheetViews>
  <sheetFormatPr defaultColWidth="9.140625" defaultRowHeight="13.5" x14ac:dyDescent="0.3"/>
  <cols>
    <col min="1" max="1" width="30.85546875" style="169" customWidth="1"/>
    <col min="2" max="2" width="10.140625" style="169" bestFit="1" customWidth="1"/>
    <col min="3" max="3" width="9.140625" style="169" bestFit="1" customWidth="1"/>
    <col min="4" max="4" width="10.140625" style="169" bestFit="1" customWidth="1"/>
    <col min="5" max="5" width="7.7109375" style="169" customWidth="1"/>
    <col min="6" max="6" width="6.85546875" style="169" customWidth="1"/>
    <col min="7" max="9" width="10.140625" style="169" bestFit="1" customWidth="1"/>
    <col min="10" max="10" width="8" style="169" customWidth="1"/>
    <col min="11" max="11" width="8.28515625" style="169" customWidth="1"/>
    <col min="12" max="16384" width="9.140625" style="169"/>
  </cols>
  <sheetData>
    <row r="3" spans="1:11" ht="24.75" customHeight="1" x14ac:dyDescent="0.3"/>
    <row r="4" spans="1:11" x14ac:dyDescent="0.3">
      <c r="A4" s="225" t="s">
        <v>211</v>
      </c>
      <c r="B4" s="225"/>
      <c r="C4" s="225"/>
      <c r="D4" s="225"/>
      <c r="E4" s="225"/>
      <c r="F4" s="145"/>
      <c r="G4" s="145"/>
      <c r="H4" s="145"/>
      <c r="I4" s="145"/>
      <c r="J4" s="145"/>
      <c r="K4" s="145"/>
    </row>
    <row r="5" spans="1:11" x14ac:dyDescent="0.3">
      <c r="A5" s="146"/>
      <c r="B5" s="222" t="s">
        <v>212</v>
      </c>
      <c r="C5" s="222"/>
      <c r="D5" s="222"/>
      <c r="E5" s="222"/>
      <c r="F5" s="222"/>
      <c r="G5" s="222" t="s">
        <v>81</v>
      </c>
      <c r="H5" s="222"/>
      <c r="I5" s="222"/>
      <c r="J5" s="222"/>
      <c r="K5" s="222"/>
    </row>
    <row r="6" spans="1:11" x14ac:dyDescent="0.3">
      <c r="A6" s="147"/>
      <c r="B6" s="148"/>
      <c r="C6" s="149"/>
      <c r="D6" s="149"/>
      <c r="E6" s="224" t="s">
        <v>197</v>
      </c>
      <c r="F6" s="224" t="s">
        <v>189</v>
      </c>
      <c r="G6" s="149"/>
      <c r="H6" s="148"/>
      <c r="I6" s="148"/>
      <c r="J6" s="224" t="s">
        <v>197</v>
      </c>
      <c r="K6" s="228" t="s">
        <v>189</v>
      </c>
    </row>
    <row r="7" spans="1:11" x14ac:dyDescent="0.3">
      <c r="A7" s="147" t="s">
        <v>143</v>
      </c>
      <c r="B7" s="148">
        <v>2019</v>
      </c>
      <c r="C7" s="150">
        <v>2021</v>
      </c>
      <c r="D7" s="150">
        <v>2022</v>
      </c>
      <c r="E7" s="224"/>
      <c r="F7" s="224"/>
      <c r="G7" s="148">
        <v>2019</v>
      </c>
      <c r="H7" s="150">
        <v>2021</v>
      </c>
      <c r="I7" s="150">
        <v>2022</v>
      </c>
      <c r="J7" s="224"/>
      <c r="K7" s="228"/>
    </row>
    <row r="8" spans="1:11" x14ac:dyDescent="0.3">
      <c r="A8" s="151" t="s">
        <v>16</v>
      </c>
      <c r="B8" s="152">
        <v>5419090</v>
      </c>
      <c r="C8" s="152">
        <v>3919272</v>
      </c>
      <c r="D8" s="153">
        <v>5018681</v>
      </c>
      <c r="E8" s="154">
        <v>-7.3888604913371014E-2</v>
      </c>
      <c r="F8" s="155">
        <v>0.28051357497004537</v>
      </c>
      <c r="G8" s="152">
        <v>18861764</v>
      </c>
      <c r="H8" s="152">
        <v>8120225</v>
      </c>
      <c r="I8" s="153">
        <v>15238312</v>
      </c>
      <c r="J8" s="154">
        <v>-0.19210568004137896</v>
      </c>
      <c r="K8" s="155">
        <v>0.8765874098316242</v>
      </c>
    </row>
    <row r="9" spans="1:11" x14ac:dyDescent="0.3">
      <c r="A9" s="156" t="s">
        <v>11</v>
      </c>
      <c r="B9" s="157">
        <v>4748340</v>
      </c>
      <c r="C9" s="157">
        <v>3279175</v>
      </c>
      <c r="D9" s="158">
        <v>4380893</v>
      </c>
      <c r="E9" s="159">
        <v>-7.7384306936740033E-2</v>
      </c>
      <c r="F9" s="160">
        <v>0.33597413983700175</v>
      </c>
      <c r="G9" s="157">
        <v>14828737</v>
      </c>
      <c r="H9" s="157">
        <v>5893866</v>
      </c>
      <c r="I9" s="158">
        <v>11857880</v>
      </c>
      <c r="J9" s="159">
        <v>-0.20034457418726892</v>
      </c>
      <c r="K9" s="160">
        <v>1.0119018654309411</v>
      </c>
    </row>
    <row r="10" spans="1:11" x14ac:dyDescent="0.3">
      <c r="A10" s="156" t="s">
        <v>12</v>
      </c>
      <c r="B10" s="157">
        <v>670750</v>
      </c>
      <c r="C10" s="157">
        <v>640097</v>
      </c>
      <c r="D10" s="158">
        <v>637788</v>
      </c>
      <c r="E10" s="159">
        <v>-4.9142005218039464E-2</v>
      </c>
      <c r="F10" s="160">
        <v>-3.6072657737811209E-3</v>
      </c>
      <c r="G10" s="157">
        <v>4033027</v>
      </c>
      <c r="H10" s="157">
        <v>2226359</v>
      </c>
      <c r="I10" s="158">
        <v>3380432</v>
      </c>
      <c r="J10" s="159">
        <v>-0.16181270296479544</v>
      </c>
      <c r="K10" s="160">
        <v>0.51836788226876251</v>
      </c>
    </row>
    <row r="11" spans="1:11" x14ac:dyDescent="0.3">
      <c r="A11" s="151" t="s">
        <v>13</v>
      </c>
      <c r="B11" s="152">
        <v>1275026</v>
      </c>
      <c r="C11" s="152">
        <v>1009470</v>
      </c>
      <c r="D11" s="153">
        <v>1147232</v>
      </c>
      <c r="E11" s="154">
        <v>-0.10022854435909545</v>
      </c>
      <c r="F11" s="155">
        <v>0.13646963257947231</v>
      </c>
      <c r="G11" s="152">
        <v>7086768</v>
      </c>
      <c r="H11" s="152">
        <v>3506346</v>
      </c>
      <c r="I11" s="153">
        <v>5385779</v>
      </c>
      <c r="J11" s="154">
        <v>-0.24002323767336531</v>
      </c>
      <c r="K11" s="155">
        <v>0.53600899625992415</v>
      </c>
    </row>
    <row r="12" spans="1:11" x14ac:dyDescent="0.3">
      <c r="A12" s="156" t="s">
        <v>11</v>
      </c>
      <c r="B12" s="157">
        <v>517656</v>
      </c>
      <c r="C12" s="157">
        <v>319044</v>
      </c>
      <c r="D12" s="158">
        <v>593265</v>
      </c>
      <c r="E12" s="159">
        <v>0.14606031804905184</v>
      </c>
      <c r="F12" s="160">
        <v>0.85950840636401238</v>
      </c>
      <c r="G12" s="157">
        <v>1676044</v>
      </c>
      <c r="H12" s="157">
        <v>626004</v>
      </c>
      <c r="I12" s="158">
        <v>1886416</v>
      </c>
      <c r="J12" s="159">
        <v>0.12551699120070836</v>
      </c>
      <c r="K12" s="160">
        <v>2.0134248343461065</v>
      </c>
    </row>
    <row r="13" spans="1:11" x14ac:dyDescent="0.3">
      <c r="A13" s="156" t="s">
        <v>12</v>
      </c>
      <c r="B13" s="161">
        <v>757370</v>
      </c>
      <c r="C13" s="161">
        <v>690426</v>
      </c>
      <c r="D13" s="158">
        <v>553967</v>
      </c>
      <c r="E13" s="159">
        <v>-0.268564902227445</v>
      </c>
      <c r="F13" s="162">
        <v>-0.19764464258298498</v>
      </c>
      <c r="G13" s="161">
        <v>5410724</v>
      </c>
      <c r="H13" s="161">
        <v>2880342</v>
      </c>
      <c r="I13" s="158">
        <v>3499363</v>
      </c>
      <c r="J13" s="159">
        <v>-0.35325420405845875</v>
      </c>
      <c r="K13" s="162">
        <v>0.21491232638346425</v>
      </c>
    </row>
    <row r="14" spans="1:11" x14ac:dyDescent="0.3">
      <c r="A14" s="151" t="s">
        <v>172</v>
      </c>
      <c r="B14" s="163">
        <v>1221676</v>
      </c>
      <c r="C14" s="163">
        <v>906456</v>
      </c>
      <c r="D14" s="153">
        <v>850263</v>
      </c>
      <c r="E14" s="154">
        <v>-0.30401923259522168</v>
      </c>
      <c r="F14" s="164">
        <v>-6.1991977547724342E-2</v>
      </c>
      <c r="G14" s="163">
        <v>8214710</v>
      </c>
      <c r="H14" s="163">
        <v>3312167</v>
      </c>
      <c r="I14" s="153">
        <v>4755498</v>
      </c>
      <c r="J14" s="154">
        <v>-0.42109971015410164</v>
      </c>
      <c r="K14" s="164">
        <v>0.435766372891222</v>
      </c>
    </row>
    <row r="15" spans="1:11" x14ac:dyDescent="0.3">
      <c r="A15" s="156" t="s">
        <v>11</v>
      </c>
      <c r="B15" s="161">
        <v>253323</v>
      </c>
      <c r="C15" s="161">
        <v>201191</v>
      </c>
      <c r="D15" s="158">
        <v>250969</v>
      </c>
      <c r="E15" s="159">
        <v>-9.2924842987016643E-3</v>
      </c>
      <c r="F15" s="162">
        <v>0.24741663394485847</v>
      </c>
      <c r="G15" s="161">
        <v>1254560</v>
      </c>
      <c r="H15" s="161">
        <v>478986</v>
      </c>
      <c r="I15" s="158">
        <v>1014544</v>
      </c>
      <c r="J15" s="159">
        <v>-0.19131488330570079</v>
      </c>
      <c r="K15" s="162">
        <v>1.118107836137173</v>
      </c>
    </row>
    <row r="16" spans="1:11" x14ac:dyDescent="0.3">
      <c r="A16" s="156" t="s">
        <v>12</v>
      </c>
      <c r="B16" s="161">
        <v>968353</v>
      </c>
      <c r="C16" s="161">
        <v>705265</v>
      </c>
      <c r="D16" s="158">
        <v>599294</v>
      </c>
      <c r="E16" s="159">
        <v>-0.38112031459602025</v>
      </c>
      <c r="F16" s="162">
        <v>-0.15025699559739958</v>
      </c>
      <c r="G16" s="161">
        <v>6960150</v>
      </c>
      <c r="H16" s="161">
        <v>2833181</v>
      </c>
      <c r="I16" s="158">
        <v>3740954</v>
      </c>
      <c r="J16" s="159">
        <v>-0.46251819285503903</v>
      </c>
      <c r="K16" s="162">
        <v>0.32040769721383833</v>
      </c>
    </row>
    <row r="17" spans="1:11" x14ac:dyDescent="0.3">
      <c r="A17" s="151" t="s">
        <v>173</v>
      </c>
      <c r="B17" s="163">
        <v>779152</v>
      </c>
      <c r="C17" s="163">
        <v>635617</v>
      </c>
      <c r="D17" s="153">
        <v>721454</v>
      </c>
      <c r="E17" s="154">
        <v>-7.4052303016612919E-2</v>
      </c>
      <c r="F17" s="164">
        <v>0.13504516084371554</v>
      </c>
      <c r="G17" s="163">
        <v>2309130</v>
      </c>
      <c r="H17" s="163">
        <v>1328625</v>
      </c>
      <c r="I17" s="153">
        <v>2015975</v>
      </c>
      <c r="J17" s="154">
        <v>-0.12695474052998312</v>
      </c>
      <c r="K17" s="164">
        <v>0.51733935459591684</v>
      </c>
    </row>
    <row r="18" spans="1:11" x14ac:dyDescent="0.3">
      <c r="A18" s="156" t="s">
        <v>11</v>
      </c>
      <c r="B18" s="161">
        <v>373746</v>
      </c>
      <c r="C18" s="161">
        <v>249494</v>
      </c>
      <c r="D18" s="158">
        <v>390939</v>
      </c>
      <c r="E18" s="165">
        <v>4.6001830119920983E-2</v>
      </c>
      <c r="F18" s="162">
        <v>0.56692746118143122</v>
      </c>
      <c r="G18" s="161">
        <v>942326</v>
      </c>
      <c r="H18" s="161">
        <v>406014</v>
      </c>
      <c r="I18" s="158">
        <v>892870</v>
      </c>
      <c r="J18" s="165">
        <v>-5.2482898699600766E-2</v>
      </c>
      <c r="K18" s="162">
        <v>1.1991113606919956</v>
      </c>
    </row>
    <row r="19" spans="1:11" x14ac:dyDescent="0.3">
      <c r="A19" s="156" t="s">
        <v>12</v>
      </c>
      <c r="B19" s="161">
        <v>405406</v>
      </c>
      <c r="C19" s="161">
        <v>386123</v>
      </c>
      <c r="D19" s="158">
        <v>330515</v>
      </c>
      <c r="E19" s="159">
        <v>-0.18473086239473513</v>
      </c>
      <c r="F19" s="162">
        <v>-0.14401628496618957</v>
      </c>
      <c r="G19" s="161">
        <v>1366804</v>
      </c>
      <c r="H19" s="161">
        <v>922611</v>
      </c>
      <c r="I19" s="158">
        <v>1123105</v>
      </c>
      <c r="J19" s="159">
        <v>-0.17829842464610868</v>
      </c>
      <c r="K19" s="162">
        <v>0.21731152132372156</v>
      </c>
    </row>
    <row r="20" spans="1:11" x14ac:dyDescent="0.3">
      <c r="A20" s="151" t="s">
        <v>14</v>
      </c>
      <c r="B20" s="163">
        <v>169186</v>
      </c>
      <c r="C20" s="163">
        <v>96079</v>
      </c>
      <c r="D20" s="153">
        <v>99987</v>
      </c>
      <c r="E20" s="154">
        <v>-0.40901138392065539</v>
      </c>
      <c r="F20" s="164">
        <v>4.0674861312045341E-2</v>
      </c>
      <c r="G20" s="163">
        <v>596717</v>
      </c>
      <c r="H20" s="163">
        <v>239972</v>
      </c>
      <c r="I20" s="153">
        <v>399408</v>
      </c>
      <c r="J20" s="154">
        <v>-0.33065758139955792</v>
      </c>
      <c r="K20" s="164">
        <v>0.66439417932092071</v>
      </c>
    </row>
    <row r="21" spans="1:11" x14ac:dyDescent="0.3">
      <c r="A21" s="156" t="s">
        <v>11</v>
      </c>
      <c r="B21" s="161">
        <v>113587</v>
      </c>
      <c r="C21" s="161">
        <v>38385</v>
      </c>
      <c r="D21" s="158">
        <v>55390</v>
      </c>
      <c r="E21" s="159">
        <v>-0.51235616751917035</v>
      </c>
      <c r="F21" s="162">
        <v>0.44301159307020965</v>
      </c>
      <c r="G21" s="161">
        <v>318163</v>
      </c>
      <c r="H21" s="161">
        <v>73069</v>
      </c>
      <c r="I21" s="158">
        <v>159750</v>
      </c>
      <c r="J21" s="159">
        <v>-0.49789887573350766</v>
      </c>
      <c r="K21" s="162">
        <v>1.1862896714064788</v>
      </c>
    </row>
    <row r="22" spans="1:11" x14ac:dyDescent="0.3">
      <c r="A22" s="156" t="s">
        <v>12</v>
      </c>
      <c r="B22" s="161">
        <v>55599</v>
      </c>
      <c r="C22" s="161">
        <v>57694</v>
      </c>
      <c r="D22" s="158">
        <v>44597</v>
      </c>
      <c r="E22" s="159">
        <v>-0.19788125685713776</v>
      </c>
      <c r="F22" s="162">
        <v>-0.22700800776510555</v>
      </c>
      <c r="G22" s="161">
        <v>278554</v>
      </c>
      <c r="H22" s="161">
        <v>166903</v>
      </c>
      <c r="I22" s="158">
        <v>239658</v>
      </c>
      <c r="J22" s="159">
        <v>-0.13963540283033093</v>
      </c>
      <c r="K22" s="162">
        <v>0.43591187695847289</v>
      </c>
    </row>
    <row r="23" spans="1:11" x14ac:dyDescent="0.3">
      <c r="A23" s="151" t="s">
        <v>146</v>
      </c>
      <c r="B23" s="163">
        <v>696353</v>
      </c>
      <c r="C23" s="163">
        <v>590640</v>
      </c>
      <c r="D23" s="153">
        <v>733405</v>
      </c>
      <c r="E23" s="154">
        <v>5.3208645615083094E-2</v>
      </c>
      <c r="F23" s="164">
        <v>0.24171237979141269</v>
      </c>
      <c r="G23" s="163">
        <v>3486524</v>
      </c>
      <c r="H23" s="163">
        <v>3322320</v>
      </c>
      <c r="I23" s="153">
        <v>3786580</v>
      </c>
      <c r="J23" s="154">
        <v>8.6061647646767936E-2</v>
      </c>
      <c r="K23" s="164">
        <v>0.13973969996869662</v>
      </c>
    </row>
    <row r="24" spans="1:11" x14ac:dyDescent="0.3">
      <c r="A24" s="156" t="s">
        <v>11</v>
      </c>
      <c r="B24" s="161">
        <v>334152</v>
      </c>
      <c r="C24" s="161">
        <v>176924</v>
      </c>
      <c r="D24" s="158">
        <v>291699</v>
      </c>
      <c r="E24" s="159">
        <v>-0.12704697263520792</v>
      </c>
      <c r="F24" s="162">
        <v>0.64872487621803709</v>
      </c>
      <c r="G24" s="161">
        <v>1705233</v>
      </c>
      <c r="H24" s="161">
        <v>786715</v>
      </c>
      <c r="I24" s="158">
        <v>1307229</v>
      </c>
      <c r="J24" s="159">
        <v>-0.23340153515677919</v>
      </c>
      <c r="K24" s="162">
        <v>0.66162968800645716</v>
      </c>
    </row>
    <row r="25" spans="1:11" x14ac:dyDescent="0.3">
      <c r="A25" s="156" t="s">
        <v>12</v>
      </c>
      <c r="B25" s="161">
        <v>362201</v>
      </c>
      <c r="C25" s="161">
        <v>413716</v>
      </c>
      <c r="D25" s="158">
        <v>441706</v>
      </c>
      <c r="E25" s="159">
        <v>0.21950519186860329</v>
      </c>
      <c r="F25" s="162">
        <v>6.7655106401492748E-2</v>
      </c>
      <c r="G25" s="161">
        <v>1781291</v>
      </c>
      <c r="H25" s="161">
        <v>2535605</v>
      </c>
      <c r="I25" s="158">
        <v>2479351</v>
      </c>
      <c r="J25" s="159">
        <v>0.39188431311896821</v>
      </c>
      <c r="K25" s="162">
        <v>-2.218563222583958E-2</v>
      </c>
    </row>
    <row r="26" spans="1:11" x14ac:dyDescent="0.3">
      <c r="A26" s="151" t="s">
        <v>23</v>
      </c>
      <c r="B26" s="163">
        <v>484272</v>
      </c>
      <c r="C26" s="163">
        <v>355851</v>
      </c>
      <c r="D26" s="153">
        <v>449643</v>
      </c>
      <c r="E26" s="154">
        <v>-7.1507334720983251E-2</v>
      </c>
      <c r="F26" s="164">
        <v>0.26357098898134335</v>
      </c>
      <c r="G26" s="163">
        <v>2598360</v>
      </c>
      <c r="H26" s="163">
        <v>913288</v>
      </c>
      <c r="I26" s="153">
        <v>1827756</v>
      </c>
      <c r="J26" s="154">
        <v>-0.2965732231099617</v>
      </c>
      <c r="K26" s="164">
        <v>1.0012920349331207</v>
      </c>
    </row>
    <row r="27" spans="1:11" x14ac:dyDescent="0.3">
      <c r="A27" s="151" t="s">
        <v>204</v>
      </c>
      <c r="B27" s="152">
        <v>956212</v>
      </c>
      <c r="C27" s="152">
        <v>116260</v>
      </c>
      <c r="D27" s="153">
        <v>424800</v>
      </c>
      <c r="E27" s="154">
        <v>-0.55574705190899087</v>
      </c>
      <c r="F27" s="155">
        <v>2.6538792361947361</v>
      </c>
      <c r="G27" s="152">
        <v>5080462</v>
      </c>
      <c r="H27" s="152">
        <v>765546</v>
      </c>
      <c r="I27" s="153">
        <v>3190510</v>
      </c>
      <c r="J27" s="154">
        <v>-0.37200396341907493</v>
      </c>
      <c r="K27" s="155">
        <v>3.1676267657332149</v>
      </c>
    </row>
    <row r="28" spans="1:11" x14ac:dyDescent="0.3">
      <c r="A28" s="151" t="s">
        <v>18</v>
      </c>
      <c r="B28" s="152">
        <v>544529</v>
      </c>
      <c r="C28" s="152">
        <v>97913</v>
      </c>
      <c r="D28" s="153">
        <v>250052</v>
      </c>
      <c r="E28" s="154">
        <v>-0.54079213411957849</v>
      </c>
      <c r="F28" s="155">
        <v>1.5538181855320539</v>
      </c>
      <c r="G28" s="152">
        <v>1628273</v>
      </c>
      <c r="H28" s="152">
        <v>226837</v>
      </c>
      <c r="I28" s="153">
        <v>711560</v>
      </c>
      <c r="J28" s="154">
        <v>-0.56299711412029807</v>
      </c>
      <c r="K28" s="155">
        <v>2.1368780225448227</v>
      </c>
    </row>
    <row r="29" spans="1:11" x14ac:dyDescent="0.3">
      <c r="A29" s="151" t="s">
        <v>45</v>
      </c>
      <c r="B29" s="152">
        <v>295669</v>
      </c>
      <c r="C29" s="152">
        <v>217403</v>
      </c>
      <c r="D29" s="153">
        <v>294009</v>
      </c>
      <c r="E29" s="154">
        <v>-5.6143863577176045E-3</v>
      </c>
      <c r="F29" s="155">
        <v>0.35236864256702982</v>
      </c>
      <c r="G29" s="152">
        <v>1459336</v>
      </c>
      <c r="H29" s="152">
        <v>611627</v>
      </c>
      <c r="I29" s="153">
        <v>1242824</v>
      </c>
      <c r="J29" s="154">
        <v>-0.1483633652565276</v>
      </c>
      <c r="K29" s="155">
        <v>1.0319966253942354</v>
      </c>
    </row>
    <row r="30" spans="1:11" x14ac:dyDescent="0.3">
      <c r="A30" s="151" t="s">
        <v>20</v>
      </c>
      <c r="B30" s="152">
        <v>366242</v>
      </c>
      <c r="C30" s="152">
        <v>154323</v>
      </c>
      <c r="D30" s="153">
        <v>329203</v>
      </c>
      <c r="E30" s="154">
        <v>-0.10113258446600881</v>
      </c>
      <c r="F30" s="155">
        <v>1.1332076229725963</v>
      </c>
      <c r="G30" s="152">
        <v>1900347</v>
      </c>
      <c r="H30" s="152">
        <v>491695</v>
      </c>
      <c r="I30" s="153">
        <v>1628437</v>
      </c>
      <c r="J30" s="154">
        <v>-0.14308439458688338</v>
      </c>
      <c r="K30" s="155">
        <v>2.3118843998820409</v>
      </c>
    </row>
    <row r="31" spans="1:11" x14ac:dyDescent="0.3">
      <c r="A31" s="147" t="s">
        <v>133</v>
      </c>
      <c r="B31" s="166">
        <v>11511054</v>
      </c>
      <c r="C31" s="166">
        <v>8099284</v>
      </c>
      <c r="D31" s="166">
        <v>10318729</v>
      </c>
      <c r="E31" s="167">
        <v>-0.103580871047951</v>
      </c>
      <c r="F31" s="167">
        <v>0.27402977843473564</v>
      </c>
      <c r="G31" s="166">
        <v>49735867</v>
      </c>
      <c r="H31" s="166">
        <v>21167041</v>
      </c>
      <c r="I31" s="166">
        <v>40182639</v>
      </c>
      <c r="J31" s="167">
        <v>-0.19207924936746357</v>
      </c>
      <c r="K31" s="167">
        <v>0.89835882115029686</v>
      </c>
    </row>
    <row r="32" spans="1:11" x14ac:dyDescent="0.3">
      <c r="A32" s="156" t="s">
        <v>11</v>
      </c>
      <c r="B32" s="157">
        <v>8375283</v>
      </c>
      <c r="C32" s="157">
        <v>5072222</v>
      </c>
      <c r="D32" s="158">
        <v>7522485</v>
      </c>
      <c r="E32" s="159">
        <v>-0.10182318615382913</v>
      </c>
      <c r="F32" s="160">
        <v>0.48307487330010401</v>
      </c>
      <c r="G32" s="157">
        <v>29839382</v>
      </c>
      <c r="H32" s="157">
        <v>10141953</v>
      </c>
      <c r="I32" s="158">
        <v>24483068</v>
      </c>
      <c r="J32" s="159">
        <v>-0.17950485703758878</v>
      </c>
      <c r="K32" s="160">
        <v>1.4140387950920301</v>
      </c>
    </row>
    <row r="33" spans="1:11" x14ac:dyDescent="0.3">
      <c r="A33" s="156" t="s">
        <v>12</v>
      </c>
      <c r="B33" s="157">
        <v>3135771</v>
      </c>
      <c r="C33" s="157">
        <v>3027062</v>
      </c>
      <c r="D33" s="158">
        <v>2796244</v>
      </c>
      <c r="E33" s="159">
        <v>-0.10827544485869667</v>
      </c>
      <c r="F33" s="160">
        <v>-7.625149402291731E-2</v>
      </c>
      <c r="G33" s="157">
        <v>19896485</v>
      </c>
      <c r="H33" s="157">
        <v>11025088</v>
      </c>
      <c r="I33" s="158">
        <v>15699571</v>
      </c>
      <c r="J33" s="159">
        <v>-0.2109374595562985</v>
      </c>
      <c r="K33" s="160">
        <v>0.42398600355842975</v>
      </c>
    </row>
    <row r="34" spans="1:11" x14ac:dyDescent="0.3">
      <c r="A34" s="168"/>
      <c r="B34" s="168"/>
      <c r="C34" s="168"/>
      <c r="D34" s="168"/>
      <c r="E34" s="168"/>
      <c r="F34" s="145"/>
      <c r="G34" s="145"/>
      <c r="H34" s="145"/>
      <c r="I34" s="145"/>
      <c r="J34" s="145"/>
      <c r="K34" s="145"/>
    </row>
    <row r="35" spans="1:11" x14ac:dyDescent="0.3">
      <c r="A35" s="146"/>
      <c r="B35" s="222" t="s">
        <v>212</v>
      </c>
      <c r="C35" s="222"/>
      <c r="D35" s="222"/>
      <c r="E35" s="222"/>
      <c r="F35" s="222"/>
      <c r="G35" s="222" t="s">
        <v>81</v>
      </c>
      <c r="H35" s="222"/>
      <c r="I35" s="222"/>
      <c r="J35" s="222"/>
      <c r="K35" s="222"/>
    </row>
    <row r="36" spans="1:11" x14ac:dyDescent="0.3">
      <c r="A36" s="147"/>
      <c r="B36" s="148"/>
      <c r="C36" s="149"/>
      <c r="D36" s="149"/>
      <c r="E36" s="227" t="s">
        <v>197</v>
      </c>
      <c r="F36" s="227" t="s">
        <v>189</v>
      </c>
      <c r="G36" s="149"/>
      <c r="H36" s="148"/>
      <c r="I36" s="148"/>
      <c r="J36" s="227" t="s">
        <v>197</v>
      </c>
      <c r="K36" s="228" t="s">
        <v>189</v>
      </c>
    </row>
    <row r="37" spans="1:11" x14ac:dyDescent="0.3">
      <c r="A37" s="147" t="s">
        <v>147</v>
      </c>
      <c r="B37" s="148">
        <v>2019</v>
      </c>
      <c r="C37" s="150">
        <v>2021</v>
      </c>
      <c r="D37" s="150">
        <v>2022</v>
      </c>
      <c r="E37" s="227"/>
      <c r="F37" s="227"/>
      <c r="G37" s="148">
        <v>2019</v>
      </c>
      <c r="H37" s="150">
        <v>2021</v>
      </c>
      <c r="I37" s="150">
        <v>2022</v>
      </c>
      <c r="J37" s="227"/>
      <c r="K37" s="228"/>
    </row>
    <row r="38" spans="1:11" x14ac:dyDescent="0.3">
      <c r="A38" s="151" t="s">
        <v>16</v>
      </c>
      <c r="B38" s="152">
        <v>28538</v>
      </c>
      <c r="C38" s="152">
        <v>21533</v>
      </c>
      <c r="D38" s="153">
        <v>28358</v>
      </c>
      <c r="E38" s="154">
        <v>-6.307379634171939E-3</v>
      </c>
      <c r="F38" s="155">
        <v>0.31695537082617387</v>
      </c>
      <c r="G38" s="152">
        <v>106039</v>
      </c>
      <c r="H38" s="152">
        <v>49313</v>
      </c>
      <c r="I38" s="153">
        <v>94043</v>
      </c>
      <c r="J38" s="154">
        <v>-0.11312818868529506</v>
      </c>
      <c r="K38" s="155">
        <v>0.90706304625555134</v>
      </c>
    </row>
    <row r="39" spans="1:11" x14ac:dyDescent="0.3">
      <c r="A39" s="156" t="s">
        <v>11</v>
      </c>
      <c r="B39" s="157">
        <v>24581</v>
      </c>
      <c r="C39" s="157">
        <v>17725</v>
      </c>
      <c r="D39" s="158">
        <v>25006</v>
      </c>
      <c r="E39" s="159">
        <v>1.7289776656767453E-2</v>
      </c>
      <c r="F39" s="160">
        <v>0.41077574047954868</v>
      </c>
      <c r="G39" s="157">
        <v>80801</v>
      </c>
      <c r="H39" s="157">
        <v>34228</v>
      </c>
      <c r="I39" s="158">
        <v>73079</v>
      </c>
      <c r="J39" s="159">
        <v>-9.5568124156879208E-2</v>
      </c>
      <c r="K39" s="160">
        <v>1.1350648591796189</v>
      </c>
    </row>
    <row r="40" spans="1:11" x14ac:dyDescent="0.3">
      <c r="A40" s="156" t="s">
        <v>12</v>
      </c>
      <c r="B40" s="157">
        <v>3957</v>
      </c>
      <c r="C40" s="157">
        <v>3808</v>
      </c>
      <c r="D40" s="158">
        <v>3352</v>
      </c>
      <c r="E40" s="159">
        <v>-0.15289360626737425</v>
      </c>
      <c r="F40" s="160">
        <v>-0.11974789915966388</v>
      </c>
      <c r="G40" s="157">
        <v>25238</v>
      </c>
      <c r="H40" s="157">
        <v>15085</v>
      </c>
      <c r="I40" s="158">
        <v>20964</v>
      </c>
      <c r="J40" s="159">
        <v>-0.16934780885965606</v>
      </c>
      <c r="K40" s="160">
        <v>0.38972489227709639</v>
      </c>
    </row>
    <row r="41" spans="1:11" x14ac:dyDescent="0.3">
      <c r="A41" s="151" t="s">
        <v>13</v>
      </c>
      <c r="B41" s="152">
        <v>7701</v>
      </c>
      <c r="C41" s="152">
        <v>6452</v>
      </c>
      <c r="D41" s="153">
        <v>7023</v>
      </c>
      <c r="E41" s="154">
        <v>-8.8040514218932553E-2</v>
      </c>
      <c r="F41" s="155">
        <v>8.8499690018598809E-2</v>
      </c>
      <c r="G41" s="152">
        <v>43824</v>
      </c>
      <c r="H41" s="152">
        <v>24600</v>
      </c>
      <c r="I41" s="153">
        <v>34875</v>
      </c>
      <c r="J41" s="154">
        <v>-0.20420317634173057</v>
      </c>
      <c r="K41" s="155">
        <v>0.41768292682926833</v>
      </c>
    </row>
    <row r="42" spans="1:11" x14ac:dyDescent="0.3">
      <c r="A42" s="156" t="s">
        <v>11</v>
      </c>
      <c r="B42" s="157">
        <v>3439</v>
      </c>
      <c r="C42" s="157">
        <v>2414</v>
      </c>
      <c r="D42" s="158">
        <v>3931</v>
      </c>
      <c r="E42" s="159">
        <v>0.14306484443152079</v>
      </c>
      <c r="F42" s="160">
        <v>0.62841756420878214</v>
      </c>
      <c r="G42" s="157">
        <v>11422</v>
      </c>
      <c r="H42" s="157">
        <v>5370</v>
      </c>
      <c r="I42" s="158">
        <v>13361</v>
      </c>
      <c r="J42" s="159">
        <v>0.16976011206443697</v>
      </c>
      <c r="K42" s="160">
        <v>1.4880819366852887</v>
      </c>
    </row>
    <row r="43" spans="1:11" x14ac:dyDescent="0.3">
      <c r="A43" s="156" t="s">
        <v>12</v>
      </c>
      <c r="B43" s="161">
        <v>4262</v>
      </c>
      <c r="C43" s="161">
        <v>4038</v>
      </c>
      <c r="D43" s="158">
        <v>3092</v>
      </c>
      <c r="E43" s="159">
        <v>-0.27451900516189587</v>
      </c>
      <c r="F43" s="162">
        <v>-0.23427439326399202</v>
      </c>
      <c r="G43" s="161">
        <v>32402</v>
      </c>
      <c r="H43" s="161">
        <v>19230</v>
      </c>
      <c r="I43" s="158">
        <v>21514</v>
      </c>
      <c r="J43" s="159">
        <v>-0.33602864020739465</v>
      </c>
      <c r="K43" s="162">
        <v>0.11877275091003647</v>
      </c>
    </row>
    <row r="44" spans="1:11" x14ac:dyDescent="0.3">
      <c r="A44" s="151" t="s">
        <v>172</v>
      </c>
      <c r="B44" s="163">
        <v>7825</v>
      </c>
      <c r="C44" s="163">
        <v>6751</v>
      </c>
      <c r="D44" s="153">
        <v>5580</v>
      </c>
      <c r="E44" s="154">
        <v>-0.28690095846645369</v>
      </c>
      <c r="F44" s="164">
        <v>-0.17345578432824771</v>
      </c>
      <c r="G44" s="163">
        <v>54209</v>
      </c>
      <c r="H44" s="163">
        <v>26539</v>
      </c>
      <c r="I44" s="153">
        <v>34465</v>
      </c>
      <c r="J44" s="154">
        <v>-0.36421996347469976</v>
      </c>
      <c r="K44" s="164">
        <v>0.29865480990240778</v>
      </c>
    </row>
    <row r="45" spans="1:11" x14ac:dyDescent="0.3">
      <c r="A45" s="156" t="s">
        <v>11</v>
      </c>
      <c r="B45" s="161">
        <v>1891</v>
      </c>
      <c r="C45" s="161">
        <v>1781</v>
      </c>
      <c r="D45" s="158">
        <v>1737</v>
      </c>
      <c r="E45" s="159">
        <v>-8.1438392384981517E-2</v>
      </c>
      <c r="F45" s="162">
        <v>-2.4705221785513709E-2</v>
      </c>
      <c r="G45" s="161">
        <v>10322</v>
      </c>
      <c r="H45" s="161">
        <v>4612</v>
      </c>
      <c r="I45" s="158">
        <v>8327</v>
      </c>
      <c r="J45" s="159">
        <v>-0.19327649680294512</v>
      </c>
      <c r="K45" s="162">
        <v>0.80550737207285339</v>
      </c>
    </row>
    <row r="46" spans="1:11" x14ac:dyDescent="0.3">
      <c r="A46" s="156" t="s">
        <v>12</v>
      </c>
      <c r="B46" s="161">
        <v>5934</v>
      </c>
      <c r="C46" s="161">
        <v>4970</v>
      </c>
      <c r="D46" s="158">
        <v>3843</v>
      </c>
      <c r="E46" s="159">
        <v>-0.35237613751263908</v>
      </c>
      <c r="F46" s="162">
        <v>-0.22676056338028172</v>
      </c>
      <c r="G46" s="161">
        <v>43887</v>
      </c>
      <c r="H46" s="161">
        <v>21927</v>
      </c>
      <c r="I46" s="158">
        <v>26138</v>
      </c>
      <c r="J46" s="159">
        <v>-0.40442500056964481</v>
      </c>
      <c r="K46" s="162">
        <v>0.19204633556802109</v>
      </c>
    </row>
    <row r="47" spans="1:11" x14ac:dyDescent="0.3">
      <c r="A47" s="151" t="s">
        <v>173</v>
      </c>
      <c r="B47" s="163">
        <v>4725</v>
      </c>
      <c r="C47" s="163">
        <v>4016</v>
      </c>
      <c r="D47" s="153">
        <v>4422</v>
      </c>
      <c r="E47" s="154">
        <v>-6.4126984126984143E-2</v>
      </c>
      <c r="F47" s="164">
        <v>0.1010956175298805</v>
      </c>
      <c r="G47" s="163">
        <v>14877</v>
      </c>
      <c r="H47" s="163">
        <v>9218</v>
      </c>
      <c r="I47" s="153">
        <v>13513</v>
      </c>
      <c r="J47" s="154">
        <v>-9.1685151576258672E-2</v>
      </c>
      <c r="K47" s="164">
        <v>0.46593621175960087</v>
      </c>
    </row>
    <row r="48" spans="1:11" x14ac:dyDescent="0.3">
      <c r="A48" s="156" t="s">
        <v>11</v>
      </c>
      <c r="B48" s="161">
        <v>2210</v>
      </c>
      <c r="C48" s="161">
        <v>1683</v>
      </c>
      <c r="D48" s="158">
        <v>2598</v>
      </c>
      <c r="E48" s="165">
        <v>0.17556561085972855</v>
      </c>
      <c r="F48" s="162">
        <v>0.54367201426024958</v>
      </c>
      <c r="G48" s="161">
        <v>5723</v>
      </c>
      <c r="H48" s="161">
        <v>2757</v>
      </c>
      <c r="I48" s="158">
        <v>6200</v>
      </c>
      <c r="J48" s="165">
        <v>8.3347894460947147E-2</v>
      </c>
      <c r="K48" s="162">
        <v>1.2488211824446864</v>
      </c>
    </row>
    <row r="49" spans="1:11" x14ac:dyDescent="0.3">
      <c r="A49" s="156" t="s">
        <v>12</v>
      </c>
      <c r="B49" s="161">
        <v>2515</v>
      </c>
      <c r="C49" s="161">
        <v>2333</v>
      </c>
      <c r="D49" s="158">
        <v>1824</v>
      </c>
      <c r="E49" s="159">
        <v>-0.27475149105367791</v>
      </c>
      <c r="F49" s="162">
        <v>-0.21817402486069437</v>
      </c>
      <c r="G49" s="161">
        <v>9154</v>
      </c>
      <c r="H49" s="161">
        <v>6461</v>
      </c>
      <c r="I49" s="158">
        <v>7313</v>
      </c>
      <c r="J49" s="159">
        <v>-0.20111426698710944</v>
      </c>
      <c r="K49" s="162">
        <v>0.13186813186813184</v>
      </c>
    </row>
    <row r="50" spans="1:11" x14ac:dyDescent="0.3">
      <c r="A50" s="151" t="s">
        <v>14</v>
      </c>
      <c r="B50" s="163">
        <v>1046</v>
      </c>
      <c r="C50" s="163">
        <v>781</v>
      </c>
      <c r="D50" s="153">
        <v>674</v>
      </c>
      <c r="E50" s="154">
        <v>-0.3556405353728489</v>
      </c>
      <c r="F50" s="164">
        <v>-0.13700384122919329</v>
      </c>
      <c r="G50" s="163">
        <v>3998</v>
      </c>
      <c r="H50" s="163">
        <v>2086</v>
      </c>
      <c r="I50" s="153">
        <v>2887</v>
      </c>
      <c r="J50" s="154">
        <v>-0.27788894447223611</v>
      </c>
      <c r="K50" s="164">
        <v>0.38398849472674979</v>
      </c>
    </row>
    <row r="51" spans="1:11" x14ac:dyDescent="0.3">
      <c r="A51" s="156" t="s">
        <v>11</v>
      </c>
      <c r="B51" s="161">
        <v>693</v>
      </c>
      <c r="C51" s="161">
        <v>364</v>
      </c>
      <c r="D51" s="158">
        <v>366</v>
      </c>
      <c r="E51" s="159">
        <v>-0.47186147186147187</v>
      </c>
      <c r="F51" s="162">
        <v>5.494505494505475E-3</v>
      </c>
      <c r="G51" s="161">
        <v>2015</v>
      </c>
      <c r="H51" s="161">
        <v>735</v>
      </c>
      <c r="I51" s="158">
        <v>1099</v>
      </c>
      <c r="J51" s="159">
        <v>-0.45459057071960296</v>
      </c>
      <c r="K51" s="162">
        <v>0.49523809523809526</v>
      </c>
    </row>
    <row r="52" spans="1:11" x14ac:dyDescent="0.3">
      <c r="A52" s="156" t="s">
        <v>12</v>
      </c>
      <c r="B52" s="161">
        <v>353</v>
      </c>
      <c r="C52" s="161">
        <v>417</v>
      </c>
      <c r="D52" s="158">
        <v>308</v>
      </c>
      <c r="E52" s="159">
        <v>-0.12747875354107652</v>
      </c>
      <c r="F52" s="162">
        <v>-0.26139088729016791</v>
      </c>
      <c r="G52" s="161">
        <v>1983</v>
      </c>
      <c r="H52" s="161">
        <v>1351</v>
      </c>
      <c r="I52" s="158">
        <v>1788</v>
      </c>
      <c r="J52" s="159">
        <v>-9.8335854765506769E-2</v>
      </c>
      <c r="K52" s="162">
        <v>0.32346410066617315</v>
      </c>
    </row>
    <row r="53" spans="1:11" x14ac:dyDescent="0.3">
      <c r="A53" s="151" t="s">
        <v>146</v>
      </c>
      <c r="B53" s="163">
        <v>6266</v>
      </c>
      <c r="C53" s="163">
        <v>5415</v>
      </c>
      <c r="D53" s="153">
        <v>6066</v>
      </c>
      <c r="E53" s="154">
        <v>-3.1918289179699966E-2</v>
      </c>
      <c r="F53" s="164">
        <v>0.12022160664819936</v>
      </c>
      <c r="G53" s="163">
        <v>36484</v>
      </c>
      <c r="H53" s="163">
        <v>30886</v>
      </c>
      <c r="I53" s="153">
        <v>35169</v>
      </c>
      <c r="J53" s="154">
        <v>-3.6043197017870843E-2</v>
      </c>
      <c r="K53" s="164">
        <v>0.13867124263420316</v>
      </c>
    </row>
    <row r="54" spans="1:11" x14ac:dyDescent="0.3">
      <c r="A54" s="156" t="s">
        <v>11</v>
      </c>
      <c r="B54" s="161">
        <v>2848</v>
      </c>
      <c r="C54" s="161">
        <v>1906</v>
      </c>
      <c r="D54" s="158">
        <v>2742</v>
      </c>
      <c r="E54" s="159">
        <v>-3.7219101123595499E-2</v>
      </c>
      <c r="F54" s="162">
        <v>0.43861490031479544</v>
      </c>
      <c r="G54" s="161">
        <v>17060</v>
      </c>
      <c r="H54" s="161">
        <v>9848</v>
      </c>
      <c r="I54" s="158">
        <v>15265</v>
      </c>
      <c r="J54" s="159">
        <v>-0.10521688159437281</v>
      </c>
      <c r="K54" s="162">
        <v>0.5500609260763607</v>
      </c>
    </row>
    <row r="55" spans="1:11" x14ac:dyDescent="0.3">
      <c r="A55" s="156" t="s">
        <v>12</v>
      </c>
      <c r="B55" s="161">
        <v>3418</v>
      </c>
      <c r="C55" s="161">
        <v>3509</v>
      </c>
      <c r="D55" s="158">
        <v>3324</v>
      </c>
      <c r="E55" s="159">
        <v>-2.750146284376831E-2</v>
      </c>
      <c r="F55" s="162">
        <v>-5.2721573097748609E-2</v>
      </c>
      <c r="G55" s="161">
        <v>19424</v>
      </c>
      <c r="H55" s="161">
        <v>21038</v>
      </c>
      <c r="I55" s="158">
        <v>19904</v>
      </c>
      <c r="J55" s="159">
        <v>2.4711696869851751E-2</v>
      </c>
      <c r="K55" s="162">
        <v>-5.3902462211236846E-2</v>
      </c>
    </row>
    <row r="56" spans="1:11" x14ac:dyDescent="0.3">
      <c r="A56" s="151" t="s">
        <v>23</v>
      </c>
      <c r="B56" s="163">
        <v>4392</v>
      </c>
      <c r="C56" s="163">
        <v>3764</v>
      </c>
      <c r="D56" s="153">
        <v>3938</v>
      </c>
      <c r="E56" s="154">
        <v>-0.1033697632058288</v>
      </c>
      <c r="F56" s="164">
        <v>4.6227417640807733E-2</v>
      </c>
      <c r="G56" s="163">
        <v>25792</v>
      </c>
      <c r="H56" s="163">
        <v>12428</v>
      </c>
      <c r="I56" s="153">
        <v>18788</v>
      </c>
      <c r="J56" s="154">
        <v>-0.27155707196029777</v>
      </c>
      <c r="K56" s="164">
        <v>0.51174766655938209</v>
      </c>
    </row>
    <row r="57" spans="1:11" x14ac:dyDescent="0.3">
      <c r="A57" s="151" t="s">
        <v>204</v>
      </c>
      <c r="B57" s="152">
        <v>7068</v>
      </c>
      <c r="C57" s="152">
        <v>1504</v>
      </c>
      <c r="D57" s="153">
        <v>3599</v>
      </c>
      <c r="E57" s="154">
        <v>-0.49080362195812111</v>
      </c>
      <c r="F57" s="155">
        <v>1.3929521276595747</v>
      </c>
      <c r="G57" s="152">
        <v>36170</v>
      </c>
      <c r="H57" s="152">
        <v>9907</v>
      </c>
      <c r="I57" s="153">
        <v>26556</v>
      </c>
      <c r="J57" s="154">
        <v>-0.26580038706110032</v>
      </c>
      <c r="K57" s="155">
        <v>1.6805289189461998</v>
      </c>
    </row>
    <row r="58" spans="1:11" x14ac:dyDescent="0.3">
      <c r="A58" s="151" t="s">
        <v>18</v>
      </c>
      <c r="B58" s="152">
        <v>3134</v>
      </c>
      <c r="C58" s="152">
        <v>837</v>
      </c>
      <c r="D58" s="153">
        <v>1664</v>
      </c>
      <c r="E58" s="154">
        <v>-0.46904913848117424</v>
      </c>
      <c r="F58" s="155">
        <v>0.98805256869772995</v>
      </c>
      <c r="G58" s="152">
        <v>10486</v>
      </c>
      <c r="H58" s="152">
        <v>2259</v>
      </c>
      <c r="I58" s="153">
        <v>5374</v>
      </c>
      <c r="J58" s="154">
        <v>-0.48750715239366771</v>
      </c>
      <c r="K58" s="155">
        <v>1.378928729526339</v>
      </c>
    </row>
    <row r="59" spans="1:11" x14ac:dyDescent="0.3">
      <c r="A59" s="151" t="s">
        <v>45</v>
      </c>
      <c r="B59" s="152">
        <v>2445</v>
      </c>
      <c r="C59" s="152">
        <v>1965</v>
      </c>
      <c r="D59" s="153">
        <v>2255</v>
      </c>
      <c r="E59" s="154">
        <v>-7.7709611451942773E-2</v>
      </c>
      <c r="F59" s="155">
        <v>0.14758269720101791</v>
      </c>
      <c r="G59" s="152">
        <v>12237</v>
      </c>
      <c r="H59" s="152">
        <v>7489</v>
      </c>
      <c r="I59" s="153">
        <v>10622</v>
      </c>
      <c r="J59" s="154">
        <v>-0.13197679169731147</v>
      </c>
      <c r="K59" s="155">
        <v>0.41834690879957281</v>
      </c>
    </row>
    <row r="60" spans="1:11" x14ac:dyDescent="0.3">
      <c r="A60" s="151" t="s">
        <v>20</v>
      </c>
      <c r="B60" s="152">
        <v>4356</v>
      </c>
      <c r="C60" s="152">
        <v>2931</v>
      </c>
      <c r="D60" s="153">
        <v>3891</v>
      </c>
      <c r="E60" s="154">
        <v>-0.10674931129476584</v>
      </c>
      <c r="F60" s="155">
        <v>0.32753326509723646</v>
      </c>
      <c r="G60" s="152">
        <v>25730</v>
      </c>
      <c r="H60" s="152">
        <v>13589</v>
      </c>
      <c r="I60" s="153">
        <v>23477</v>
      </c>
      <c r="J60" s="154">
        <v>-8.7563155849203267E-2</v>
      </c>
      <c r="K60" s="155">
        <v>0.7276473618367798</v>
      </c>
    </row>
    <row r="61" spans="1:11" x14ac:dyDescent="0.3">
      <c r="A61" s="147" t="s">
        <v>133</v>
      </c>
      <c r="B61" s="166">
        <v>71230</v>
      </c>
      <c r="C61" s="166">
        <v>55949</v>
      </c>
      <c r="D61" s="166">
        <v>67470</v>
      </c>
      <c r="E61" s="167">
        <v>-5.2786747157096747E-2</v>
      </c>
      <c r="F61" s="167">
        <v>0.2059196768485585</v>
      </c>
      <c r="G61" s="166">
        <v>333362</v>
      </c>
      <c r="H61" s="166">
        <v>172383</v>
      </c>
      <c r="I61" s="166">
        <v>299769</v>
      </c>
      <c r="J61" s="167">
        <v>-0.1007703337512974</v>
      </c>
      <c r="K61" s="167">
        <v>0.73897078018134033</v>
      </c>
    </row>
    <row r="62" spans="1:11" x14ac:dyDescent="0.3">
      <c r="A62" s="156" t="s">
        <v>11</v>
      </c>
      <c r="B62" s="157">
        <v>51192</v>
      </c>
      <c r="C62" s="157">
        <v>34714</v>
      </c>
      <c r="D62" s="158">
        <v>49485</v>
      </c>
      <c r="E62" s="159">
        <v>-3.3345053914674128E-2</v>
      </c>
      <c r="F62" s="160">
        <v>0.42550555971654092</v>
      </c>
      <c r="G62" s="157">
        <v>201182</v>
      </c>
      <c r="H62" s="157">
        <v>86099</v>
      </c>
      <c r="I62" s="158">
        <v>187114</v>
      </c>
      <c r="J62" s="159">
        <v>-6.9926733007923181E-2</v>
      </c>
      <c r="K62" s="160">
        <v>1.1732424302256703</v>
      </c>
    </row>
    <row r="63" spans="1:11" x14ac:dyDescent="0.3">
      <c r="A63" s="156" t="s">
        <v>12</v>
      </c>
      <c r="B63" s="157">
        <v>20038</v>
      </c>
      <c r="C63" s="157">
        <v>21235</v>
      </c>
      <c r="D63" s="158">
        <v>17985</v>
      </c>
      <c r="E63" s="159">
        <v>-0.10245533486375891</v>
      </c>
      <c r="F63" s="160">
        <v>-0.15304921120791148</v>
      </c>
      <c r="G63" s="157">
        <v>132180</v>
      </c>
      <c r="H63" s="157">
        <v>86284</v>
      </c>
      <c r="I63" s="158">
        <v>112655</v>
      </c>
      <c r="J63" s="159">
        <v>-0.14771523679830534</v>
      </c>
      <c r="K63" s="160">
        <v>0.3056302443094896</v>
      </c>
    </row>
    <row r="64" spans="1:11" x14ac:dyDescent="0.3">
      <c r="A64" s="146" t="s">
        <v>150</v>
      </c>
      <c r="B64" s="146"/>
      <c r="C64" s="170"/>
      <c r="D64" s="170"/>
      <c r="E64" s="170"/>
      <c r="F64" s="171"/>
      <c r="G64" s="171"/>
      <c r="H64" s="171"/>
      <c r="I64" s="171"/>
      <c r="J64" s="171"/>
      <c r="K64" s="171"/>
    </row>
    <row r="65" spans="1:11" x14ac:dyDescent="0.3">
      <c r="A65" s="170" t="s">
        <v>193</v>
      </c>
      <c r="B65" s="170"/>
      <c r="C65" s="170"/>
      <c r="D65" s="170"/>
      <c r="E65" s="170"/>
      <c r="F65" s="171"/>
      <c r="G65" s="171"/>
      <c r="H65" s="170"/>
      <c r="I65" s="170"/>
      <c r="J65" s="170"/>
      <c r="K65" s="170"/>
    </row>
    <row r="66" spans="1:11" x14ac:dyDescent="0.3">
      <c r="A66" s="170" t="s">
        <v>152</v>
      </c>
      <c r="B66" s="170"/>
      <c r="C66" s="170"/>
      <c r="D66" s="170"/>
      <c r="E66" s="170"/>
      <c r="F66" s="171"/>
      <c r="G66" s="171"/>
      <c r="H66" s="170"/>
      <c r="I66" s="170"/>
      <c r="J66" s="170"/>
      <c r="K66" s="170"/>
    </row>
    <row r="67" spans="1:11" x14ac:dyDescent="0.3">
      <c r="A67" s="170" t="s">
        <v>153</v>
      </c>
      <c r="B67" s="170"/>
      <c r="C67" s="170"/>
      <c r="D67" s="170"/>
      <c r="E67" s="170"/>
      <c r="F67" s="170"/>
      <c r="G67" s="170"/>
      <c r="H67" s="170"/>
      <c r="I67" s="170"/>
      <c r="J67" s="170"/>
      <c r="K67" s="171"/>
    </row>
    <row r="68" spans="1:11" x14ac:dyDescent="0.3">
      <c r="A68" s="170"/>
      <c r="B68" s="170"/>
      <c r="C68" s="170"/>
      <c r="D68" s="170"/>
      <c r="E68" s="170"/>
      <c r="F68" s="170"/>
      <c r="G68" s="170"/>
      <c r="H68" s="172"/>
      <c r="I68" s="170"/>
      <c r="J68" s="170"/>
      <c r="K68" s="170"/>
    </row>
    <row r="69" spans="1:11" x14ac:dyDescent="0.3">
      <c r="A69" s="173"/>
      <c r="B69" s="173"/>
      <c r="C69" s="170"/>
      <c r="D69" s="170"/>
      <c r="E69" s="170"/>
      <c r="F69" s="171"/>
      <c r="G69" s="171"/>
      <c r="H69" s="171"/>
      <c r="I69" s="171"/>
      <c r="J69" s="171"/>
      <c r="K69" s="171"/>
    </row>
    <row r="70" spans="1:11" x14ac:dyDescent="0.3">
      <c r="A70" s="174" t="s">
        <v>154</v>
      </c>
      <c r="B70" s="174"/>
      <c r="C70" s="175"/>
      <c r="D70" s="175"/>
      <c r="E70" s="175"/>
      <c r="F70" s="176"/>
      <c r="G70" s="176"/>
      <c r="H70" s="175"/>
      <c r="I70" s="176"/>
      <c r="J70" s="176"/>
      <c r="K70" s="176"/>
    </row>
    <row r="71" spans="1:11" x14ac:dyDescent="0.3">
      <c r="A71" s="176" t="s">
        <v>194</v>
      </c>
      <c r="B71" s="176"/>
      <c r="C71" s="175"/>
      <c r="D71" s="175"/>
      <c r="E71" s="175"/>
      <c r="F71" s="176"/>
      <c r="G71" s="176"/>
      <c r="H71" s="176"/>
      <c r="I71" s="176"/>
      <c r="J71" s="176"/>
      <c r="K71" s="176"/>
    </row>
    <row r="72" spans="1:11" x14ac:dyDescent="0.3">
      <c r="A72" s="170" t="s">
        <v>156</v>
      </c>
      <c r="B72" s="170"/>
      <c r="C72" s="175"/>
      <c r="D72" s="175"/>
      <c r="E72" s="175"/>
      <c r="F72" s="176"/>
      <c r="G72" s="176"/>
      <c r="H72" s="176"/>
      <c r="I72" s="176"/>
      <c r="J72" s="176"/>
      <c r="K72" s="176"/>
    </row>
    <row r="73" spans="1:11" x14ac:dyDescent="0.3">
      <c r="A73" s="170" t="s">
        <v>157</v>
      </c>
      <c r="B73" s="170"/>
      <c r="C73" s="176"/>
      <c r="D73" s="176"/>
      <c r="E73" s="176"/>
      <c r="F73" s="177"/>
      <c r="G73" s="177"/>
      <c r="H73" s="177"/>
      <c r="I73" s="177"/>
      <c r="J73" s="177"/>
      <c r="K73" s="177"/>
    </row>
    <row r="74" spans="1:11" x14ac:dyDescent="0.3">
      <c r="A74" s="170"/>
      <c r="B74" s="170"/>
      <c r="C74" s="170"/>
      <c r="D74" s="170"/>
      <c r="E74" s="170"/>
      <c r="F74" s="171"/>
      <c r="G74" s="171"/>
      <c r="H74" s="171"/>
      <c r="I74" s="171"/>
      <c r="J74" s="171"/>
      <c r="K74" s="171"/>
    </row>
  </sheetData>
  <mergeCells count="13">
    <mergeCell ref="B35:F35"/>
    <mergeCell ref="G35:K35"/>
    <mergeCell ref="E36:E37"/>
    <mergeCell ref="F36:F37"/>
    <mergeCell ref="J36:J37"/>
    <mergeCell ref="K36:K37"/>
    <mergeCell ref="A4:E4"/>
    <mergeCell ref="B5:F5"/>
    <mergeCell ref="G5:K5"/>
    <mergeCell ref="E6:E7"/>
    <mergeCell ref="F6:F7"/>
    <mergeCell ref="J6:J7"/>
    <mergeCell ref="K6: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F6CF-8C61-4BB9-8EBF-62098B4DD405}">
  <dimension ref="A1:AD80"/>
  <sheetViews>
    <sheetView showGridLines="0" topLeftCell="A12" workbookViewId="0">
      <selection activeCell="M8" sqref="M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35" t="s">
        <v>209</v>
      </c>
      <c r="B1" s="235"/>
      <c r="C1" s="235"/>
      <c r="D1" s="235"/>
      <c r="E1" s="235"/>
    </row>
    <row r="2" spans="1:30" ht="18" customHeight="1" x14ac:dyDescent="0.2">
      <c r="A2" s="34"/>
      <c r="B2" s="229" t="s">
        <v>210</v>
      </c>
      <c r="C2" s="229"/>
      <c r="D2" s="229"/>
      <c r="E2" s="229"/>
      <c r="F2" s="229"/>
      <c r="G2" s="229" t="s">
        <v>72</v>
      </c>
      <c r="H2" s="229"/>
      <c r="I2" s="229"/>
      <c r="J2" s="229"/>
      <c r="K2" s="230"/>
      <c r="L2" s="236"/>
      <c r="M2" s="236"/>
      <c r="N2" s="236"/>
    </row>
    <row r="3" spans="1:30" ht="12.6" customHeight="1" x14ac:dyDescent="0.2">
      <c r="A3" s="71"/>
      <c r="B3" s="103"/>
      <c r="C3" s="72"/>
      <c r="D3" s="72"/>
      <c r="E3" s="231" t="s">
        <v>197</v>
      </c>
      <c r="F3" s="231" t="s">
        <v>189</v>
      </c>
      <c r="G3" s="72"/>
      <c r="H3" s="73"/>
      <c r="I3" s="73"/>
      <c r="J3" s="231" t="s">
        <v>197</v>
      </c>
      <c r="K3" s="233" t="s">
        <v>189</v>
      </c>
      <c r="L3" s="142"/>
      <c r="M3" s="142"/>
      <c r="N3" s="143"/>
      <c r="O3" s="9"/>
    </row>
    <row r="4" spans="1:30" ht="12.6" customHeight="1" x14ac:dyDescent="0.2">
      <c r="A4" s="75" t="s">
        <v>143</v>
      </c>
      <c r="B4" s="120">
        <v>2019</v>
      </c>
      <c r="C4" s="76">
        <v>2021</v>
      </c>
      <c r="D4" s="76">
        <v>2022</v>
      </c>
      <c r="E4" s="232"/>
      <c r="F4" s="232"/>
      <c r="G4" s="120">
        <v>2019</v>
      </c>
      <c r="H4" s="76">
        <v>2021</v>
      </c>
      <c r="I4" s="76">
        <v>2022</v>
      </c>
      <c r="J4" s="232"/>
      <c r="K4" s="234"/>
      <c r="L4" s="142"/>
      <c r="M4" s="144"/>
      <c r="N4" s="143"/>
      <c r="R4" s="81"/>
      <c r="S4" s="81"/>
    </row>
    <row r="5" spans="1:30" s="9" customFormat="1" ht="12" customHeight="1" x14ac:dyDescent="0.2">
      <c r="A5" s="26" t="s">
        <v>16</v>
      </c>
      <c r="B5" s="81">
        <v>4755233</v>
      </c>
      <c r="C5" s="81">
        <v>1730855</v>
      </c>
      <c r="D5" s="82">
        <v>3911395</v>
      </c>
      <c r="E5" s="121">
        <v>-0.1774546063252842</v>
      </c>
      <c r="F5" s="122">
        <v>1.2598051252126838</v>
      </c>
      <c r="G5" s="81">
        <v>13442674</v>
      </c>
      <c r="H5" s="81">
        <v>4200953</v>
      </c>
      <c r="I5" s="82">
        <v>10219631</v>
      </c>
      <c r="J5" s="121">
        <v>-0.23976204436706561</v>
      </c>
      <c r="K5" s="122">
        <v>1.432693486454145</v>
      </c>
      <c r="L5" s="121"/>
      <c r="M5" s="121"/>
      <c r="N5" s="121"/>
      <c r="O5" s="11"/>
      <c r="P5" s="81"/>
      <c r="Q5" s="81"/>
      <c r="R5" s="81"/>
      <c r="S5" s="81"/>
      <c r="T5" s="11"/>
      <c r="U5" s="81"/>
      <c r="V5" s="11"/>
      <c r="W5" s="11"/>
      <c r="X5" s="11"/>
      <c r="Y5" s="11"/>
      <c r="Z5" s="11"/>
      <c r="AA5" s="11"/>
      <c r="AB5" s="11"/>
      <c r="AC5" s="11"/>
      <c r="AD5" s="11"/>
    </row>
    <row r="6" spans="1:30" ht="12" customHeight="1" x14ac:dyDescent="0.2">
      <c r="A6" s="27" t="s">
        <v>11</v>
      </c>
      <c r="B6" s="85">
        <v>4131085</v>
      </c>
      <c r="C6" s="85">
        <v>1279048</v>
      </c>
      <c r="D6" s="86">
        <v>3313342</v>
      </c>
      <c r="E6" s="123">
        <v>-0.19794872291419807</v>
      </c>
      <c r="F6" s="124">
        <v>1.5904751033581226</v>
      </c>
      <c r="G6" s="85">
        <v>10080397</v>
      </c>
      <c r="H6" s="85">
        <v>2614691</v>
      </c>
      <c r="I6" s="86">
        <v>7476987</v>
      </c>
      <c r="J6" s="123">
        <v>-0.25826462985535192</v>
      </c>
      <c r="K6" s="124">
        <v>1.8596063550147992</v>
      </c>
      <c r="L6" s="121"/>
      <c r="M6" s="121"/>
      <c r="N6" s="121"/>
      <c r="O6" s="11"/>
      <c r="P6" s="81"/>
      <c r="Q6" s="81"/>
      <c r="R6" s="81"/>
      <c r="S6" s="11"/>
      <c r="T6" s="11"/>
      <c r="U6" s="81"/>
      <c r="V6" s="11"/>
      <c r="W6" s="11"/>
      <c r="X6" s="11"/>
      <c r="Y6" s="11"/>
      <c r="Z6" s="11"/>
      <c r="AA6" s="11"/>
      <c r="AB6" s="11"/>
      <c r="AC6" s="11"/>
      <c r="AD6" s="11"/>
    </row>
    <row r="7" spans="1:30" ht="12" customHeight="1" x14ac:dyDescent="0.2">
      <c r="A7" s="27" t="s">
        <v>12</v>
      </c>
      <c r="B7" s="85">
        <v>624148</v>
      </c>
      <c r="C7" s="85">
        <v>451807</v>
      </c>
      <c r="D7" s="86">
        <v>598053</v>
      </c>
      <c r="E7" s="123">
        <v>-4.1808994020648971E-2</v>
      </c>
      <c r="F7" s="124">
        <v>0.32369131067026413</v>
      </c>
      <c r="G7" s="85">
        <v>3362277</v>
      </c>
      <c r="H7" s="85">
        <v>1586262</v>
      </c>
      <c r="I7" s="86">
        <v>2742644</v>
      </c>
      <c r="J7" s="123">
        <v>-0.18428969415666818</v>
      </c>
      <c r="K7" s="124">
        <v>0.72899811002217785</v>
      </c>
      <c r="L7" s="121"/>
      <c r="M7" s="121"/>
      <c r="N7" s="121"/>
      <c r="O7" s="11"/>
      <c r="P7" s="81"/>
      <c r="Q7" s="81"/>
      <c r="R7" s="81"/>
      <c r="S7" s="11"/>
      <c r="T7" s="11"/>
      <c r="U7" s="81"/>
    </row>
    <row r="8" spans="1:30" s="9" customFormat="1" ht="12" customHeight="1" x14ac:dyDescent="0.2">
      <c r="A8" s="26" t="s">
        <v>13</v>
      </c>
      <c r="B8" s="81">
        <v>1142841</v>
      </c>
      <c r="C8" s="81">
        <v>682247</v>
      </c>
      <c r="D8" s="82">
        <v>1002634</v>
      </c>
      <c r="E8" s="121">
        <v>-0.12268285789536781</v>
      </c>
      <c r="F8" s="122">
        <v>0.46960558272883568</v>
      </c>
      <c r="G8" s="81">
        <v>5811742</v>
      </c>
      <c r="H8" s="81">
        <v>2496876</v>
      </c>
      <c r="I8" s="82">
        <v>4238547</v>
      </c>
      <c r="J8" s="121">
        <v>-0.27069250493225616</v>
      </c>
      <c r="K8" s="122">
        <v>0.69754004604153352</v>
      </c>
      <c r="L8" s="121"/>
      <c r="M8" s="121"/>
      <c r="N8" s="121"/>
      <c r="O8" s="11"/>
      <c r="P8" s="81"/>
      <c r="Q8" s="81"/>
      <c r="R8" s="81"/>
      <c r="S8" s="11"/>
      <c r="T8" s="11"/>
      <c r="U8" s="81"/>
    </row>
    <row r="9" spans="1:30" s="9" customFormat="1" ht="12" customHeight="1" x14ac:dyDescent="0.2">
      <c r="A9" s="27" t="s">
        <v>11</v>
      </c>
      <c r="B9" s="85">
        <v>395004</v>
      </c>
      <c r="C9" s="85">
        <v>132322</v>
      </c>
      <c r="D9" s="86">
        <v>435374</v>
      </c>
      <c r="E9" s="123">
        <v>0.10220149669370437</v>
      </c>
      <c r="F9" s="124">
        <v>2.2902616344976647</v>
      </c>
      <c r="G9" s="85">
        <v>1158388</v>
      </c>
      <c r="H9" s="85">
        <v>306960</v>
      </c>
      <c r="I9" s="86">
        <v>1293151</v>
      </c>
      <c r="J9" s="123">
        <v>0.11633666785222219</v>
      </c>
      <c r="K9" s="124">
        <v>3.2127671357831638</v>
      </c>
      <c r="L9" s="121"/>
      <c r="M9" s="121"/>
      <c r="N9" s="121"/>
      <c r="O9" s="11"/>
      <c r="P9" s="81"/>
      <c r="Q9" s="81"/>
      <c r="R9" s="81"/>
      <c r="S9" s="11"/>
      <c r="T9" s="11"/>
      <c r="U9" s="81"/>
    </row>
    <row r="10" spans="1:30" s="9" customFormat="1" ht="12" customHeight="1" x14ac:dyDescent="0.2">
      <c r="A10" s="27" t="s">
        <v>12</v>
      </c>
      <c r="B10" s="28">
        <v>747837</v>
      </c>
      <c r="C10" s="28">
        <v>549925</v>
      </c>
      <c r="D10" s="86">
        <v>567260</v>
      </c>
      <c r="E10" s="123">
        <v>-0.24146572047117221</v>
      </c>
      <c r="F10" s="125">
        <v>3.152248033822791E-2</v>
      </c>
      <c r="G10" s="28">
        <v>4653354</v>
      </c>
      <c r="H10" s="28">
        <v>2189916</v>
      </c>
      <c r="I10" s="86">
        <v>2945396</v>
      </c>
      <c r="J10" s="123">
        <v>-0.36703805470204931</v>
      </c>
      <c r="K10" s="125">
        <v>0.34498126868793144</v>
      </c>
      <c r="L10" s="121"/>
      <c r="M10" s="121"/>
      <c r="N10" s="121"/>
      <c r="O10" s="11"/>
      <c r="P10" s="81"/>
      <c r="Q10" s="81"/>
      <c r="R10" s="81"/>
      <c r="S10" s="11"/>
      <c r="T10" s="11"/>
      <c r="U10" s="81"/>
    </row>
    <row r="11" spans="1:30" s="9" customFormat="1" ht="12" customHeight="1" x14ac:dyDescent="0.2">
      <c r="A11" s="26" t="s">
        <v>172</v>
      </c>
      <c r="B11" s="30">
        <v>1176739</v>
      </c>
      <c r="C11" s="30">
        <v>618052</v>
      </c>
      <c r="D11" s="82">
        <v>732986</v>
      </c>
      <c r="E11" s="121">
        <v>-0.37710401371926994</v>
      </c>
      <c r="F11" s="126">
        <v>0.18596169901561677</v>
      </c>
      <c r="G11" s="30">
        <v>6993034</v>
      </c>
      <c r="H11" s="30">
        <v>2405711</v>
      </c>
      <c r="I11" s="82">
        <v>3905235</v>
      </c>
      <c r="J11" s="121">
        <v>-0.44155355172018329</v>
      </c>
      <c r="K11" s="126">
        <v>0.6233184285227944</v>
      </c>
      <c r="L11" s="121"/>
      <c r="M11" s="121"/>
      <c r="N11" s="121"/>
      <c r="O11" s="11"/>
      <c r="P11" s="81"/>
      <c r="Q11" s="81"/>
      <c r="R11" s="81"/>
      <c r="S11" s="11"/>
      <c r="T11" s="11"/>
      <c r="U11" s="81"/>
    </row>
    <row r="12" spans="1:30" s="9" customFormat="1" ht="12" customHeight="1" x14ac:dyDescent="0.2">
      <c r="A12" s="27" t="s">
        <v>11</v>
      </c>
      <c r="B12" s="28">
        <v>208054</v>
      </c>
      <c r="C12" s="28">
        <v>88385</v>
      </c>
      <c r="D12" s="86">
        <v>188384</v>
      </c>
      <c r="E12" s="123">
        <v>-9.4542762936545288E-2</v>
      </c>
      <c r="F12" s="125">
        <v>1.1314023872829102</v>
      </c>
      <c r="G12" s="28">
        <v>1001237</v>
      </c>
      <c r="H12" s="28">
        <v>277795</v>
      </c>
      <c r="I12" s="86">
        <v>763575</v>
      </c>
      <c r="J12" s="123">
        <v>-0.23736837531972954</v>
      </c>
      <c r="K12" s="125">
        <v>1.7486995806260013</v>
      </c>
      <c r="L12" s="121"/>
      <c r="M12" s="121"/>
      <c r="N12" s="121"/>
      <c r="O12" s="11"/>
      <c r="P12" s="81"/>
      <c r="Q12" s="81"/>
      <c r="R12" s="81"/>
      <c r="S12" s="11"/>
      <c r="T12" s="11"/>
      <c r="U12" s="81"/>
    </row>
    <row r="13" spans="1:30" s="9" customFormat="1" ht="12" customHeight="1" x14ac:dyDescent="0.2">
      <c r="A13" s="27" t="s">
        <v>12</v>
      </c>
      <c r="B13" s="28">
        <v>968685</v>
      </c>
      <c r="C13" s="28">
        <v>529667</v>
      </c>
      <c r="D13" s="86">
        <v>544602</v>
      </c>
      <c r="E13" s="123">
        <v>-0.43779247123677978</v>
      </c>
      <c r="F13" s="125">
        <v>2.819696148712314E-2</v>
      </c>
      <c r="G13" s="28">
        <v>5991797</v>
      </c>
      <c r="H13" s="28">
        <v>2127916</v>
      </c>
      <c r="I13" s="86">
        <v>3141660</v>
      </c>
      <c r="J13" s="123">
        <v>-0.47567315781893149</v>
      </c>
      <c r="K13" s="125">
        <v>0.47640226399914276</v>
      </c>
      <c r="L13" s="121"/>
      <c r="M13" s="121"/>
      <c r="N13" s="121"/>
      <c r="O13" s="11"/>
      <c r="P13" s="81"/>
      <c r="Q13" s="81"/>
      <c r="R13" s="81"/>
      <c r="S13" s="11"/>
      <c r="T13" s="11"/>
      <c r="U13" s="81"/>
    </row>
    <row r="14" spans="1:30" s="9" customFormat="1" ht="12" customHeight="1" x14ac:dyDescent="0.2">
      <c r="A14" s="26" t="s">
        <v>173</v>
      </c>
      <c r="B14" s="30">
        <v>648748</v>
      </c>
      <c r="C14" s="30">
        <v>356828</v>
      </c>
      <c r="D14" s="82">
        <v>550111</v>
      </c>
      <c r="E14" s="121">
        <v>-0.15204208722030743</v>
      </c>
      <c r="F14" s="126">
        <v>0.54166993621576776</v>
      </c>
      <c r="G14" s="30">
        <v>1529978</v>
      </c>
      <c r="H14" s="30">
        <v>693008</v>
      </c>
      <c r="I14" s="82">
        <v>1294521</v>
      </c>
      <c r="J14" s="121">
        <v>-0.15389567693130224</v>
      </c>
      <c r="K14" s="126">
        <v>0.86797410708101497</v>
      </c>
      <c r="L14" s="121"/>
      <c r="M14" s="121"/>
      <c r="N14" s="121"/>
      <c r="O14" s="11"/>
      <c r="P14" s="81"/>
      <c r="Q14" s="81"/>
      <c r="R14" s="81"/>
      <c r="S14" s="11"/>
      <c r="T14" s="11"/>
      <c r="U14" s="81"/>
    </row>
    <row r="15" spans="1:30" ht="12" customHeight="1" x14ac:dyDescent="0.2">
      <c r="A15" s="27" t="s">
        <v>11</v>
      </c>
      <c r="B15" s="28">
        <v>317798</v>
      </c>
      <c r="C15" s="28">
        <v>122649</v>
      </c>
      <c r="D15" s="86">
        <v>284373</v>
      </c>
      <c r="E15" s="134">
        <v>-0.10517687335980719</v>
      </c>
      <c r="F15" s="125">
        <v>1.3185920798375852</v>
      </c>
      <c r="G15" s="28">
        <v>568580</v>
      </c>
      <c r="H15" s="28">
        <v>156520</v>
      </c>
      <c r="I15" s="86">
        <v>501931</v>
      </c>
      <c r="J15" s="134">
        <v>-0.11722009215941465</v>
      </c>
      <c r="K15" s="125">
        <v>2.2068170201891131</v>
      </c>
      <c r="L15" s="121"/>
      <c r="M15" s="121"/>
      <c r="N15" s="121"/>
      <c r="O15" s="11"/>
      <c r="P15" s="81"/>
      <c r="Q15" s="81"/>
      <c r="R15" s="81"/>
      <c r="S15" s="11"/>
      <c r="T15" s="11"/>
      <c r="U15" s="81"/>
    </row>
    <row r="16" spans="1:30" ht="12" customHeight="1" x14ac:dyDescent="0.2">
      <c r="A16" s="27" t="s">
        <v>12</v>
      </c>
      <c r="B16" s="28">
        <v>330950</v>
      </c>
      <c r="C16" s="28">
        <v>234179</v>
      </c>
      <c r="D16" s="86">
        <v>265738</v>
      </c>
      <c r="E16" s="123">
        <v>-0.19704487082640887</v>
      </c>
      <c r="F16" s="125">
        <v>0.13476443233594804</v>
      </c>
      <c r="G16" s="28">
        <v>961398</v>
      </c>
      <c r="H16" s="28">
        <v>536488</v>
      </c>
      <c r="I16" s="86">
        <v>792590</v>
      </c>
      <c r="J16" s="123">
        <v>-0.17558596959843897</v>
      </c>
      <c r="K16" s="125">
        <v>0.47736762052459691</v>
      </c>
      <c r="L16" s="121"/>
      <c r="M16" s="121"/>
      <c r="N16" s="121"/>
      <c r="O16" s="11"/>
      <c r="P16" s="81"/>
      <c r="Q16" s="81"/>
      <c r="R16" s="81"/>
      <c r="S16" s="11"/>
      <c r="T16" s="11"/>
      <c r="U16" s="81"/>
    </row>
    <row r="17" spans="1:25" s="9" customFormat="1" ht="12" customHeight="1" x14ac:dyDescent="0.2">
      <c r="A17" s="26" t="s">
        <v>14</v>
      </c>
      <c r="B17" s="30">
        <v>143793</v>
      </c>
      <c r="C17" s="30">
        <v>47278</v>
      </c>
      <c r="D17" s="82">
        <v>82324</v>
      </c>
      <c r="E17" s="121">
        <v>-0.42748256173805399</v>
      </c>
      <c r="F17" s="126">
        <v>0.74127501163331777</v>
      </c>
      <c r="G17" s="30">
        <v>427531</v>
      </c>
      <c r="H17" s="30">
        <v>143893</v>
      </c>
      <c r="I17" s="82">
        <v>299421</v>
      </c>
      <c r="J17" s="121">
        <v>-0.2996507855570707</v>
      </c>
      <c r="K17" s="126">
        <v>1.080858693612615</v>
      </c>
      <c r="L17" s="121"/>
      <c r="M17" s="121"/>
      <c r="N17" s="121"/>
      <c r="O17" s="11"/>
      <c r="P17" s="81"/>
      <c r="Q17" s="81"/>
      <c r="R17" s="81"/>
      <c r="S17" s="11"/>
      <c r="T17" s="11"/>
      <c r="U17" s="81"/>
    </row>
    <row r="18" spans="1:25" ht="12" customHeight="1" x14ac:dyDescent="0.2">
      <c r="A18" s="27" t="s">
        <v>11</v>
      </c>
      <c r="B18" s="28">
        <v>86901</v>
      </c>
      <c r="C18" s="28">
        <v>9894</v>
      </c>
      <c r="D18" s="86">
        <v>30530</v>
      </c>
      <c r="E18" s="123">
        <v>-0.64868068261585021</v>
      </c>
      <c r="F18" s="125">
        <v>2.0857085102082071</v>
      </c>
      <c r="G18" s="28">
        <v>204576</v>
      </c>
      <c r="H18" s="28">
        <v>34684</v>
      </c>
      <c r="I18" s="86">
        <v>104360</v>
      </c>
      <c r="J18" s="123">
        <v>-0.48987173470983891</v>
      </c>
      <c r="K18" s="125">
        <v>2.0088801752969667</v>
      </c>
      <c r="L18" s="121"/>
      <c r="M18" s="121"/>
      <c r="N18" s="121"/>
      <c r="O18" s="11"/>
      <c r="P18" s="81"/>
      <c r="Q18" s="81"/>
      <c r="R18" s="81"/>
      <c r="S18" s="11"/>
      <c r="T18" s="11"/>
      <c r="U18" s="81"/>
    </row>
    <row r="19" spans="1:25" ht="12" customHeight="1" x14ac:dyDescent="0.2">
      <c r="A19" s="27" t="s">
        <v>12</v>
      </c>
      <c r="B19" s="28">
        <v>56892</v>
      </c>
      <c r="C19" s="28">
        <v>37384</v>
      </c>
      <c r="D19" s="86">
        <v>51794</v>
      </c>
      <c r="E19" s="123">
        <v>-8.9608380791675435E-2</v>
      </c>
      <c r="F19" s="125">
        <v>0.38545901990156217</v>
      </c>
      <c r="G19" s="28">
        <v>222955</v>
      </c>
      <c r="H19" s="28">
        <v>109209</v>
      </c>
      <c r="I19" s="86">
        <v>195061</v>
      </c>
      <c r="J19" s="123">
        <v>-0.12511044829674145</v>
      </c>
      <c r="K19" s="125">
        <v>0.78612568561199159</v>
      </c>
      <c r="L19" s="121"/>
      <c r="M19" s="121"/>
      <c r="N19" s="121"/>
      <c r="O19" s="11"/>
      <c r="P19" s="81"/>
      <c r="Q19" s="81"/>
      <c r="R19" s="81"/>
      <c r="S19" s="11"/>
      <c r="T19" s="11"/>
      <c r="U19" s="81"/>
    </row>
    <row r="20" spans="1:25" s="9" customFormat="1" ht="12" customHeight="1" x14ac:dyDescent="0.2">
      <c r="A20" s="26" t="s">
        <v>146</v>
      </c>
      <c r="B20" s="30">
        <v>615952</v>
      </c>
      <c r="C20" s="30">
        <v>563941</v>
      </c>
      <c r="D20" s="82">
        <v>684779</v>
      </c>
      <c r="E20" s="121">
        <v>0.11174084993635858</v>
      </c>
      <c r="F20" s="126">
        <v>0.21427418825728228</v>
      </c>
      <c r="G20" s="30">
        <v>2790171</v>
      </c>
      <c r="H20" s="30">
        <v>2731680</v>
      </c>
      <c r="I20" s="82">
        <v>3053271</v>
      </c>
      <c r="J20" s="121">
        <v>9.4295295879714969E-2</v>
      </c>
      <c r="K20" s="126">
        <v>0.11772645405025473</v>
      </c>
      <c r="L20" s="121"/>
      <c r="M20" s="121"/>
      <c r="N20" s="121"/>
      <c r="O20" s="11"/>
      <c r="P20" s="81"/>
      <c r="Q20" s="81"/>
      <c r="R20" s="81"/>
      <c r="S20" s="11"/>
      <c r="T20" s="11"/>
      <c r="U20" s="81"/>
    </row>
    <row r="21" spans="1:25" ht="12" customHeight="1" x14ac:dyDescent="0.2">
      <c r="A21" s="27" t="s">
        <v>11</v>
      </c>
      <c r="B21" s="28">
        <v>286775</v>
      </c>
      <c r="C21" s="28">
        <v>142177</v>
      </c>
      <c r="D21" s="86">
        <v>250922</v>
      </c>
      <c r="E21" s="123">
        <v>-0.12502135820765403</v>
      </c>
      <c r="F21" s="125">
        <v>0.76485648170941856</v>
      </c>
      <c r="G21" s="28">
        <v>1371081</v>
      </c>
      <c r="H21" s="28">
        <v>609791</v>
      </c>
      <c r="I21" s="86">
        <v>1015636</v>
      </c>
      <c r="J21" s="123">
        <v>-0.25924434807279806</v>
      </c>
      <c r="K21" s="125">
        <v>0.66554770404942021</v>
      </c>
      <c r="L21" s="121"/>
      <c r="M21" s="121"/>
      <c r="N21" s="121"/>
      <c r="O21" s="11"/>
      <c r="P21" s="81"/>
      <c r="Q21" s="81"/>
      <c r="R21" s="81"/>
      <c r="S21" s="11"/>
      <c r="T21" s="11"/>
      <c r="U21" s="81"/>
    </row>
    <row r="22" spans="1:25" ht="12" customHeight="1" x14ac:dyDescent="0.2">
      <c r="A22" s="27" t="s">
        <v>12</v>
      </c>
      <c r="B22" s="28">
        <v>329177</v>
      </c>
      <c r="C22" s="28">
        <v>421764</v>
      </c>
      <c r="D22" s="86">
        <v>433857</v>
      </c>
      <c r="E22" s="123">
        <v>0.31800520692514977</v>
      </c>
      <c r="F22" s="125">
        <v>2.8672432924573998E-2</v>
      </c>
      <c r="G22" s="28">
        <v>1419090</v>
      </c>
      <c r="H22" s="28">
        <v>2121889</v>
      </c>
      <c r="I22" s="86">
        <v>2037635</v>
      </c>
      <c r="J22" s="123">
        <v>0.43587439838206166</v>
      </c>
      <c r="K22" s="125">
        <v>-3.9707072330362192E-2</v>
      </c>
      <c r="L22" s="121"/>
      <c r="M22" s="121"/>
      <c r="N22" s="121"/>
      <c r="O22" s="11"/>
      <c r="P22" s="81"/>
      <c r="Q22" s="81"/>
      <c r="R22" s="81"/>
      <c r="S22" s="11"/>
      <c r="T22" s="11"/>
      <c r="U22" s="81"/>
    </row>
    <row r="23" spans="1:25" s="9" customFormat="1" ht="12" customHeight="1" x14ac:dyDescent="0.2">
      <c r="A23" s="26" t="s">
        <v>23</v>
      </c>
      <c r="B23" s="30">
        <v>495701</v>
      </c>
      <c r="C23" s="30">
        <v>211535</v>
      </c>
      <c r="D23" s="82">
        <v>310406</v>
      </c>
      <c r="E23" s="121">
        <v>-0.37380396650400138</v>
      </c>
      <c r="F23" s="126">
        <v>0.46739783014631153</v>
      </c>
      <c r="G23" s="30">
        <v>2114088</v>
      </c>
      <c r="H23" s="30">
        <v>557437</v>
      </c>
      <c r="I23" s="82">
        <v>1378076</v>
      </c>
      <c r="J23" s="121">
        <v>-0.34814634017127011</v>
      </c>
      <c r="K23" s="126">
        <v>1.4721645674757866</v>
      </c>
      <c r="L23" s="121"/>
      <c r="M23" s="121"/>
      <c r="N23" s="121"/>
      <c r="O23" s="11"/>
      <c r="P23" s="81"/>
      <c r="Q23" s="81"/>
      <c r="R23" s="81"/>
      <c r="S23" s="11"/>
      <c r="T23" s="11"/>
      <c r="U23" s="81"/>
    </row>
    <row r="24" spans="1:25" s="9" customFormat="1" ht="12" customHeight="1" x14ac:dyDescent="0.2">
      <c r="A24" s="25" t="s">
        <v>204</v>
      </c>
      <c r="B24" s="81">
        <v>556637</v>
      </c>
      <c r="C24" s="81">
        <v>116428</v>
      </c>
      <c r="D24" s="82">
        <v>505661</v>
      </c>
      <c r="E24" s="121">
        <v>-9.1578533227219872E-2</v>
      </c>
      <c r="F24" s="122">
        <v>3.3431219294327823</v>
      </c>
      <c r="G24" s="81">
        <v>4124250</v>
      </c>
      <c r="H24" s="81">
        <v>649286</v>
      </c>
      <c r="I24" s="82">
        <v>2765710</v>
      </c>
      <c r="J24" s="121">
        <v>-0.32940292174334729</v>
      </c>
      <c r="K24" s="122">
        <v>3.2596174875170574</v>
      </c>
      <c r="L24" s="121"/>
      <c r="M24" s="121"/>
      <c r="N24" s="121"/>
      <c r="O24" s="11"/>
      <c r="P24" s="81"/>
      <c r="Q24" s="81"/>
      <c r="R24" s="81"/>
      <c r="S24" s="11"/>
      <c r="T24" s="11"/>
      <c r="U24" s="81"/>
    </row>
    <row r="25" spans="1:25" s="9" customFormat="1" ht="12" customHeight="1" x14ac:dyDescent="0.2">
      <c r="A25" s="25" t="s">
        <v>18</v>
      </c>
      <c r="B25" s="81">
        <v>465183</v>
      </c>
      <c r="C25" s="81">
        <v>65959</v>
      </c>
      <c r="D25" s="82">
        <v>175823</v>
      </c>
      <c r="E25" s="121">
        <v>-0.62203476911237088</v>
      </c>
      <c r="F25" s="122">
        <v>1.6656407768462227</v>
      </c>
      <c r="G25" s="81">
        <v>1083744</v>
      </c>
      <c r="H25" s="81">
        <v>128924</v>
      </c>
      <c r="I25" s="82">
        <v>461508</v>
      </c>
      <c r="J25" s="121">
        <v>-0.57415404375941181</v>
      </c>
      <c r="K25" s="122">
        <v>2.5796903602122181</v>
      </c>
      <c r="L25" s="121"/>
      <c r="M25" s="121"/>
      <c r="N25" s="121"/>
      <c r="O25" s="11"/>
      <c r="P25" s="81"/>
      <c r="Q25" s="81"/>
      <c r="R25" s="81"/>
      <c r="S25" s="11"/>
      <c r="T25" s="11"/>
      <c r="U25" s="81"/>
    </row>
    <row r="26" spans="1:25" s="9" customFormat="1" ht="12" customHeight="1" x14ac:dyDescent="0.2">
      <c r="A26" s="25" t="s">
        <v>45</v>
      </c>
      <c r="B26" s="81">
        <v>248908</v>
      </c>
      <c r="C26" s="81">
        <v>114147</v>
      </c>
      <c r="D26" s="82">
        <v>236557</v>
      </c>
      <c r="E26" s="121">
        <v>-4.9620743407202683E-2</v>
      </c>
      <c r="F26" s="122">
        <v>1.0723891122850358</v>
      </c>
      <c r="G26" s="81">
        <v>1163667</v>
      </c>
      <c r="H26" s="81">
        <v>394224</v>
      </c>
      <c r="I26" s="82">
        <v>948815</v>
      </c>
      <c r="J26" s="121">
        <v>-0.18463357644412015</v>
      </c>
      <c r="K26" s="122">
        <v>1.4067915702747675</v>
      </c>
      <c r="L26" s="121"/>
      <c r="M26" s="121"/>
      <c r="N26" s="121"/>
      <c r="O26" s="11"/>
      <c r="P26" s="81"/>
      <c r="Q26" s="81"/>
      <c r="R26" s="81"/>
      <c r="S26" s="11"/>
      <c r="T26" s="11"/>
      <c r="U26" s="81"/>
    </row>
    <row r="27" spans="1:25" s="9" customFormat="1" ht="12" customHeight="1" x14ac:dyDescent="0.2">
      <c r="A27" s="32" t="s">
        <v>20</v>
      </c>
      <c r="B27" s="81">
        <v>336618</v>
      </c>
      <c r="C27" s="81">
        <v>100933</v>
      </c>
      <c r="D27" s="82">
        <v>292761</v>
      </c>
      <c r="E27" s="121">
        <v>-0.13028715041976369</v>
      </c>
      <c r="F27" s="122">
        <v>1.9005478882030653</v>
      </c>
      <c r="G27" s="81">
        <v>1534105</v>
      </c>
      <c r="H27" s="81">
        <v>337372</v>
      </c>
      <c r="I27" s="82">
        <v>1299234</v>
      </c>
      <c r="J27" s="121">
        <v>-0.1530996900472914</v>
      </c>
      <c r="K27" s="122">
        <v>2.8510427658489736</v>
      </c>
      <c r="L27" s="121"/>
      <c r="M27" s="121"/>
      <c r="N27" s="121"/>
      <c r="O27" s="11"/>
      <c r="P27" s="81"/>
      <c r="Q27" s="81"/>
      <c r="R27" s="81"/>
      <c r="S27" s="11"/>
      <c r="T27" s="11"/>
      <c r="U27" s="81"/>
    </row>
    <row r="28" spans="1:25" s="9" customFormat="1" ht="12" customHeight="1" x14ac:dyDescent="0.2">
      <c r="A28" s="90" t="s">
        <v>133</v>
      </c>
      <c r="B28" s="91">
        <v>9970401</v>
      </c>
      <c r="C28" s="91">
        <v>4608203</v>
      </c>
      <c r="D28" s="92">
        <v>8485437</v>
      </c>
      <c r="E28" s="127">
        <v>-0.14893723933470682</v>
      </c>
      <c r="F28" s="93">
        <v>0.84137656262104765</v>
      </c>
      <c r="G28" s="91">
        <v>38224813</v>
      </c>
      <c r="H28" s="91">
        <v>13067757</v>
      </c>
      <c r="I28" s="92">
        <v>29863969</v>
      </c>
      <c r="J28" s="127">
        <v>-0.2187281857991038</v>
      </c>
      <c r="K28" s="93">
        <v>1.2853171359093989</v>
      </c>
      <c r="L28" s="121"/>
      <c r="M28" s="121"/>
      <c r="N28" s="121"/>
      <c r="O28" s="11"/>
      <c r="P28" s="81"/>
      <c r="Q28" s="81"/>
      <c r="R28" s="81"/>
      <c r="S28" s="85"/>
      <c r="T28" s="85"/>
      <c r="U28" s="85"/>
      <c r="V28" s="85"/>
      <c r="W28" s="85"/>
      <c r="X28" s="85"/>
    </row>
    <row r="29" spans="1:25" ht="12" customHeight="1" x14ac:dyDescent="0.2">
      <c r="A29" s="27" t="s">
        <v>11</v>
      </c>
      <c r="B29" s="85">
        <v>6958518</v>
      </c>
      <c r="C29" s="85">
        <v>2264885</v>
      </c>
      <c r="D29" s="86">
        <v>5854625</v>
      </c>
      <c r="E29" s="123">
        <v>-0.15863909527862108</v>
      </c>
      <c r="F29" s="124">
        <v>1.5849546444962987</v>
      </c>
      <c r="G29" s="85">
        <v>21464099</v>
      </c>
      <c r="H29" s="85">
        <v>5069731</v>
      </c>
      <c r="I29" s="86">
        <v>16960652</v>
      </c>
      <c r="J29" s="123">
        <v>-0.20981299983754265</v>
      </c>
      <c r="K29" s="124">
        <v>2.3454737539329011</v>
      </c>
      <c r="L29" s="121"/>
      <c r="M29" s="121"/>
      <c r="N29" s="121"/>
      <c r="O29" s="11"/>
      <c r="P29" s="81"/>
      <c r="Q29" s="81"/>
      <c r="R29" s="81"/>
      <c r="S29" s="85"/>
      <c r="T29" s="85"/>
      <c r="U29" s="85"/>
      <c r="V29" s="85"/>
      <c r="W29" s="85"/>
      <c r="X29" s="85"/>
      <c r="Y29" s="11"/>
    </row>
    <row r="30" spans="1:25" ht="12" customHeight="1" x14ac:dyDescent="0.2">
      <c r="A30" s="33" t="s">
        <v>12</v>
      </c>
      <c r="B30" s="97">
        <v>3011883</v>
      </c>
      <c r="C30" s="97">
        <v>2343318</v>
      </c>
      <c r="D30" s="98">
        <v>2630812</v>
      </c>
      <c r="E30" s="128">
        <v>-0.12652251100059331</v>
      </c>
      <c r="F30" s="129">
        <v>0.12268672028294914</v>
      </c>
      <c r="G30" s="97">
        <v>16760714</v>
      </c>
      <c r="H30" s="97">
        <v>7998026</v>
      </c>
      <c r="I30" s="98">
        <v>12903317</v>
      </c>
      <c r="J30" s="128">
        <v>-0.23014514775444528</v>
      </c>
      <c r="K30" s="129">
        <v>0.61331270991117059</v>
      </c>
      <c r="L30" s="121"/>
      <c r="M30" s="121"/>
      <c r="N30" s="121"/>
      <c r="O30" s="11"/>
      <c r="P30" s="81"/>
      <c r="Q30" s="81"/>
      <c r="R30" s="81"/>
      <c r="S30" s="11"/>
      <c r="T30" s="11"/>
      <c r="U30" s="81"/>
      <c r="V30" s="11"/>
    </row>
    <row r="31" spans="1:25" ht="12.6" customHeight="1" x14ac:dyDescent="0.2">
      <c r="L31" s="81"/>
      <c r="M31" s="81"/>
      <c r="N31" s="121"/>
      <c r="O31" s="11"/>
      <c r="P31" s="81"/>
      <c r="Q31" s="81"/>
      <c r="R31" s="81"/>
      <c r="S31" s="11"/>
      <c r="T31" s="11"/>
      <c r="U31" s="81"/>
    </row>
    <row r="32" spans="1:25" ht="15.75" customHeight="1" x14ac:dyDescent="0.2">
      <c r="A32" s="34"/>
      <c r="B32" s="229" t="s">
        <v>210</v>
      </c>
      <c r="C32" s="229"/>
      <c r="D32" s="229"/>
      <c r="E32" s="229"/>
      <c r="F32" s="229"/>
      <c r="G32" s="229" t="s">
        <v>72</v>
      </c>
      <c r="H32" s="229"/>
      <c r="I32" s="229"/>
      <c r="J32" s="229"/>
      <c r="K32" s="230"/>
      <c r="L32" s="81"/>
      <c r="M32" s="81"/>
      <c r="N32" s="121"/>
      <c r="O32" s="11"/>
      <c r="P32" s="81"/>
      <c r="Q32" s="81"/>
      <c r="R32" s="81"/>
      <c r="S32" s="11"/>
      <c r="T32" s="11"/>
      <c r="U32" s="81"/>
    </row>
    <row r="33" spans="1:22" s="9" customFormat="1" ht="12" customHeight="1" x14ac:dyDescent="0.2">
      <c r="A33" s="71"/>
      <c r="B33" s="103"/>
      <c r="C33" s="72"/>
      <c r="D33" s="72"/>
      <c r="E33" s="231" t="s">
        <v>197</v>
      </c>
      <c r="F33" s="231" t="s">
        <v>189</v>
      </c>
      <c r="G33" s="72"/>
      <c r="H33" s="73"/>
      <c r="I33" s="73"/>
      <c r="J33" s="231" t="s">
        <v>197</v>
      </c>
      <c r="K33" s="233" t="s">
        <v>189</v>
      </c>
      <c r="L33" s="81"/>
      <c r="M33" s="81"/>
      <c r="N33" s="121"/>
      <c r="O33" s="11"/>
      <c r="P33" s="81"/>
      <c r="Q33" s="81"/>
      <c r="R33" s="81"/>
      <c r="S33" s="11"/>
      <c r="T33" s="11"/>
      <c r="U33" s="81"/>
    </row>
    <row r="34" spans="1:22" ht="11.25" x14ac:dyDescent="0.2">
      <c r="A34" s="75" t="s">
        <v>147</v>
      </c>
      <c r="B34" s="120">
        <v>2019</v>
      </c>
      <c r="C34" s="76">
        <v>2021</v>
      </c>
      <c r="D34" s="76">
        <v>2022</v>
      </c>
      <c r="E34" s="232"/>
      <c r="F34" s="232"/>
      <c r="G34" s="120">
        <v>2019</v>
      </c>
      <c r="H34" s="76">
        <v>2021</v>
      </c>
      <c r="I34" s="76">
        <v>2022</v>
      </c>
      <c r="J34" s="232"/>
      <c r="K34" s="234"/>
      <c r="L34" s="81"/>
      <c r="M34" s="81"/>
      <c r="N34" s="121"/>
      <c r="O34" s="11"/>
      <c r="P34" s="81"/>
      <c r="Q34" s="81"/>
      <c r="R34" s="81"/>
      <c r="S34" s="11"/>
      <c r="T34" s="11"/>
      <c r="U34" s="81"/>
    </row>
    <row r="35" spans="1:22" s="9" customFormat="1" ht="12" customHeight="1" x14ac:dyDescent="0.2">
      <c r="A35" s="26" t="s">
        <v>16</v>
      </c>
      <c r="B35" s="81">
        <v>25341</v>
      </c>
      <c r="C35" s="81">
        <v>10817</v>
      </c>
      <c r="D35" s="82">
        <v>22835</v>
      </c>
      <c r="E35" s="121">
        <v>-9.8891125054259899E-2</v>
      </c>
      <c r="F35" s="122">
        <v>1.1110289359341778</v>
      </c>
      <c r="G35" s="81">
        <v>77501</v>
      </c>
      <c r="H35" s="81">
        <v>27780</v>
      </c>
      <c r="I35" s="82">
        <v>65685</v>
      </c>
      <c r="J35" s="121">
        <v>-0.15246254887033717</v>
      </c>
      <c r="K35" s="122">
        <v>1.3644708423326133</v>
      </c>
      <c r="L35" s="121"/>
      <c r="M35" s="81"/>
      <c r="N35" s="121"/>
      <c r="O35" s="11"/>
      <c r="P35" s="81"/>
      <c r="Q35" s="81"/>
      <c r="R35" s="81"/>
      <c r="S35" s="11"/>
      <c r="T35" s="11"/>
      <c r="U35" s="81"/>
      <c r="V35" s="11"/>
    </row>
    <row r="36" spans="1:22" s="9" customFormat="1" ht="12" customHeight="1" x14ac:dyDescent="0.2">
      <c r="A36" s="27" t="s">
        <v>11</v>
      </c>
      <c r="B36" s="85">
        <v>21492</v>
      </c>
      <c r="C36" s="85">
        <v>7875</v>
      </c>
      <c r="D36" s="86">
        <v>19477</v>
      </c>
      <c r="E36" s="123">
        <v>-9.3755816117625179E-2</v>
      </c>
      <c r="F36" s="124">
        <v>1.4732698412698411</v>
      </c>
      <c r="G36" s="85">
        <v>56220</v>
      </c>
      <c r="H36" s="85">
        <v>16503</v>
      </c>
      <c r="I36" s="86">
        <v>48073</v>
      </c>
      <c r="J36" s="123">
        <v>-0.14491284240483815</v>
      </c>
      <c r="K36" s="124">
        <v>1.9129855177846453</v>
      </c>
      <c r="L36" s="121"/>
      <c r="M36" s="81"/>
      <c r="N36" s="121"/>
      <c r="O36" s="11"/>
      <c r="P36" s="81"/>
      <c r="Q36" s="81"/>
      <c r="R36" s="81"/>
      <c r="S36" s="11"/>
      <c r="T36" s="11"/>
      <c r="U36" s="81"/>
      <c r="V36" s="11"/>
    </row>
    <row r="37" spans="1:22" s="9" customFormat="1" ht="12" customHeight="1" x14ac:dyDescent="0.2">
      <c r="A37" s="27" t="s">
        <v>12</v>
      </c>
      <c r="B37" s="85">
        <v>3849</v>
      </c>
      <c r="C37" s="85">
        <v>2942</v>
      </c>
      <c r="D37" s="86">
        <v>3358</v>
      </c>
      <c r="E37" s="123">
        <v>-0.12756560145492335</v>
      </c>
      <c r="F37" s="124">
        <v>0.141400407885792</v>
      </c>
      <c r="G37" s="85">
        <v>21281</v>
      </c>
      <c r="H37" s="85">
        <v>11277</v>
      </c>
      <c r="I37" s="86">
        <v>17612</v>
      </c>
      <c r="J37" s="123">
        <v>-0.17240731168648094</v>
      </c>
      <c r="K37" s="124">
        <v>0.5617628801986343</v>
      </c>
      <c r="L37" s="121"/>
      <c r="M37" s="81"/>
      <c r="N37" s="121"/>
      <c r="O37" s="11"/>
      <c r="P37" s="81"/>
      <c r="Q37" s="81"/>
      <c r="R37" s="81"/>
      <c r="S37" s="11"/>
      <c r="T37" s="11"/>
      <c r="U37" s="81"/>
    </row>
    <row r="38" spans="1:22" s="9" customFormat="1" ht="12" customHeight="1" x14ac:dyDescent="0.2">
      <c r="A38" s="26" t="s">
        <v>13</v>
      </c>
      <c r="B38" s="81">
        <v>7094</v>
      </c>
      <c r="C38" s="81">
        <v>4636</v>
      </c>
      <c r="D38" s="82">
        <v>6493</v>
      </c>
      <c r="E38" s="121">
        <v>-8.4719481251762097E-2</v>
      </c>
      <c r="F38" s="122">
        <v>0.40056082830025885</v>
      </c>
      <c r="G38" s="81">
        <v>36123</v>
      </c>
      <c r="H38" s="81">
        <v>18148</v>
      </c>
      <c r="I38" s="82">
        <v>27852</v>
      </c>
      <c r="J38" s="121">
        <v>-0.22896769371314674</v>
      </c>
      <c r="K38" s="122">
        <v>0.53471456909852333</v>
      </c>
      <c r="L38" s="121"/>
      <c r="M38" s="81"/>
      <c r="N38" s="121"/>
      <c r="O38" s="11"/>
      <c r="P38" s="81"/>
      <c r="Q38" s="81"/>
      <c r="R38" s="81"/>
      <c r="S38" s="11"/>
      <c r="T38" s="11"/>
      <c r="U38" s="81"/>
    </row>
    <row r="39" spans="1:22" s="9" customFormat="1" ht="12" customHeight="1" x14ac:dyDescent="0.2">
      <c r="A39" s="27" t="s">
        <v>11</v>
      </c>
      <c r="B39" s="85">
        <v>2717</v>
      </c>
      <c r="C39" s="85">
        <v>1135</v>
      </c>
      <c r="D39" s="86">
        <v>3019</v>
      </c>
      <c r="E39" s="123">
        <v>0.11115200588884799</v>
      </c>
      <c r="F39" s="124">
        <v>1.6599118942731277</v>
      </c>
      <c r="G39" s="85">
        <v>7983</v>
      </c>
      <c r="H39" s="85">
        <v>2956</v>
      </c>
      <c r="I39" s="86">
        <v>9430</v>
      </c>
      <c r="J39" s="123">
        <v>0.18126017787799076</v>
      </c>
      <c r="K39" s="124">
        <v>2.1901217861975644</v>
      </c>
      <c r="L39" s="121"/>
      <c r="M39" s="81"/>
      <c r="N39" s="121"/>
      <c r="O39" s="11"/>
      <c r="P39" s="81"/>
      <c r="Q39" s="81"/>
      <c r="R39" s="81"/>
      <c r="S39" s="11"/>
      <c r="T39" s="11"/>
      <c r="U39" s="81"/>
    </row>
    <row r="40" spans="1:22" s="9" customFormat="1" ht="12" customHeight="1" x14ac:dyDescent="0.2">
      <c r="A40" s="27" t="s">
        <v>12</v>
      </c>
      <c r="B40" s="28">
        <v>4377</v>
      </c>
      <c r="C40" s="28">
        <v>3501</v>
      </c>
      <c r="D40" s="86">
        <v>3474</v>
      </c>
      <c r="E40" s="123">
        <v>-0.20630568882796441</v>
      </c>
      <c r="F40" s="125">
        <v>-7.7120822622107621E-3</v>
      </c>
      <c r="G40" s="28">
        <v>28140</v>
      </c>
      <c r="H40" s="28">
        <v>15192</v>
      </c>
      <c r="I40" s="86">
        <v>18422</v>
      </c>
      <c r="J40" s="123">
        <v>-0.34534470504619763</v>
      </c>
      <c r="K40" s="125">
        <v>0.21261190100052652</v>
      </c>
      <c r="L40" s="121"/>
      <c r="M40" s="81"/>
      <c r="N40" s="121"/>
      <c r="O40" s="11"/>
      <c r="P40" s="81"/>
      <c r="Q40" s="81"/>
      <c r="R40" s="81"/>
      <c r="S40" s="11"/>
      <c r="T40" s="11"/>
      <c r="U40" s="81"/>
    </row>
    <row r="41" spans="1:22" s="9" customFormat="1" ht="12" customHeight="1" x14ac:dyDescent="0.2">
      <c r="A41" s="26" t="s">
        <v>172</v>
      </c>
      <c r="B41" s="30">
        <v>7595</v>
      </c>
      <c r="C41" s="30">
        <v>4687</v>
      </c>
      <c r="D41" s="82">
        <v>5304</v>
      </c>
      <c r="E41" s="121">
        <v>-0.30164581961816983</v>
      </c>
      <c r="F41" s="126">
        <v>0.13164070834222308</v>
      </c>
      <c r="G41" s="30">
        <v>46384</v>
      </c>
      <c r="H41" s="30">
        <v>19788</v>
      </c>
      <c r="I41" s="82">
        <v>28885</v>
      </c>
      <c r="J41" s="121">
        <v>-0.37726371162469818</v>
      </c>
      <c r="K41" s="126">
        <v>0.45972306448352529</v>
      </c>
      <c r="L41" s="121"/>
      <c r="M41" s="81"/>
      <c r="N41" s="121"/>
      <c r="O41" s="11"/>
      <c r="P41" s="81"/>
      <c r="Q41" s="81"/>
      <c r="R41" s="81"/>
      <c r="S41" s="11"/>
      <c r="T41" s="11"/>
      <c r="U41" s="81"/>
    </row>
    <row r="42" spans="1:22" s="9" customFormat="1" ht="12" customHeight="1" x14ac:dyDescent="0.2">
      <c r="A42" s="27" t="s">
        <v>11</v>
      </c>
      <c r="B42" s="28">
        <v>1645</v>
      </c>
      <c r="C42" s="28">
        <v>820</v>
      </c>
      <c r="D42" s="86">
        <v>1546</v>
      </c>
      <c r="E42" s="123">
        <v>-6.0182370820668685E-2</v>
      </c>
      <c r="F42" s="125">
        <v>0.88536585365853648</v>
      </c>
      <c r="G42" s="28">
        <v>8431</v>
      </c>
      <c r="H42" s="28">
        <v>2831</v>
      </c>
      <c r="I42" s="86">
        <v>6590</v>
      </c>
      <c r="J42" s="123">
        <v>-0.21836081129166174</v>
      </c>
      <c r="K42" s="125">
        <v>1.3277993641822676</v>
      </c>
      <c r="L42" s="121"/>
      <c r="M42" s="81"/>
      <c r="N42" s="121"/>
      <c r="O42" s="11"/>
      <c r="P42" s="81"/>
      <c r="Q42" s="81"/>
      <c r="R42" s="81"/>
      <c r="S42" s="11"/>
      <c r="T42" s="11"/>
      <c r="U42" s="81"/>
    </row>
    <row r="43" spans="1:22" s="9" customFormat="1" ht="12" customHeight="1" x14ac:dyDescent="0.2">
      <c r="A43" s="27" t="s">
        <v>12</v>
      </c>
      <c r="B43" s="28">
        <v>5950</v>
      </c>
      <c r="C43" s="28">
        <v>3867</v>
      </c>
      <c r="D43" s="86">
        <v>3758</v>
      </c>
      <c r="E43" s="123">
        <v>-0.36840336134453777</v>
      </c>
      <c r="F43" s="125">
        <v>-2.8187225239203473E-2</v>
      </c>
      <c r="G43" s="28">
        <v>37953</v>
      </c>
      <c r="H43" s="28">
        <v>16957</v>
      </c>
      <c r="I43" s="86">
        <v>22295</v>
      </c>
      <c r="J43" s="123">
        <v>-0.41256290675308938</v>
      </c>
      <c r="K43" s="125">
        <v>0.31479624933655725</v>
      </c>
      <c r="L43" s="121"/>
      <c r="M43" s="81"/>
      <c r="N43" s="121"/>
      <c r="O43" s="11"/>
      <c r="P43" s="81"/>
      <c r="Q43" s="81"/>
      <c r="R43" s="81"/>
      <c r="S43" s="11"/>
      <c r="T43" s="11"/>
      <c r="U43" s="81"/>
    </row>
    <row r="44" spans="1:22" s="9" customFormat="1" ht="12" customHeight="1" x14ac:dyDescent="0.2">
      <c r="A44" s="26" t="s">
        <v>173</v>
      </c>
      <c r="B44" s="30">
        <v>4272</v>
      </c>
      <c r="C44" s="30">
        <v>2535</v>
      </c>
      <c r="D44" s="82">
        <v>3697</v>
      </c>
      <c r="E44" s="121">
        <v>-0.13459737827715357</v>
      </c>
      <c r="F44" s="126">
        <v>0.45838264299802756</v>
      </c>
      <c r="G44" s="30">
        <v>10152</v>
      </c>
      <c r="H44" s="30">
        <v>5202</v>
      </c>
      <c r="I44" s="82">
        <v>9091</v>
      </c>
      <c r="J44" s="121">
        <v>-0.10451142631993693</v>
      </c>
      <c r="K44" s="126">
        <v>0.74759707804690501</v>
      </c>
      <c r="L44" s="121"/>
      <c r="M44" s="81"/>
      <c r="N44" s="121"/>
      <c r="O44" s="11"/>
      <c r="P44" s="81"/>
      <c r="Q44" s="81"/>
      <c r="R44" s="81"/>
      <c r="S44" s="11"/>
      <c r="T44" s="11"/>
      <c r="U44" s="81"/>
    </row>
    <row r="45" spans="1:22" ht="12" customHeight="1" x14ac:dyDescent="0.2">
      <c r="A45" s="27" t="s">
        <v>11</v>
      </c>
      <c r="B45" s="28">
        <v>1905</v>
      </c>
      <c r="C45" s="28">
        <v>839</v>
      </c>
      <c r="D45" s="86">
        <v>1966</v>
      </c>
      <c r="E45" s="134">
        <v>3.2020997375328042E-2</v>
      </c>
      <c r="F45" s="125">
        <v>1.3432657926102505</v>
      </c>
      <c r="G45" s="28">
        <v>3513</v>
      </c>
      <c r="H45" s="28">
        <v>1074</v>
      </c>
      <c r="I45" s="86">
        <v>3602</v>
      </c>
      <c r="J45" s="134">
        <v>2.5334471961286686E-2</v>
      </c>
      <c r="K45" s="125">
        <v>2.3538175046554937</v>
      </c>
      <c r="L45" s="121"/>
      <c r="M45" s="81"/>
      <c r="N45" s="121"/>
      <c r="O45" s="11"/>
      <c r="P45" s="81"/>
      <c r="Q45" s="81"/>
      <c r="R45" s="81"/>
      <c r="S45" s="132"/>
      <c r="T45" s="11"/>
      <c r="U45" s="81"/>
    </row>
    <row r="46" spans="1:22" ht="12" customHeight="1" x14ac:dyDescent="0.2">
      <c r="A46" s="27" t="s">
        <v>12</v>
      </c>
      <c r="B46" s="28">
        <v>2367</v>
      </c>
      <c r="C46" s="28">
        <v>1696</v>
      </c>
      <c r="D46" s="86">
        <v>1731</v>
      </c>
      <c r="E46" s="123">
        <v>-0.2686945500633714</v>
      </c>
      <c r="F46" s="125">
        <v>2.0636792452830122E-2</v>
      </c>
      <c r="G46" s="28">
        <v>6639</v>
      </c>
      <c r="H46" s="28">
        <v>4128</v>
      </c>
      <c r="I46" s="86">
        <v>5489</v>
      </c>
      <c r="J46" s="123">
        <v>-0.1732188582617864</v>
      </c>
      <c r="K46" s="125">
        <v>0.32969961240310086</v>
      </c>
      <c r="L46" s="121"/>
      <c r="M46" s="81"/>
      <c r="N46" s="121"/>
      <c r="O46" s="11"/>
      <c r="P46" s="81"/>
      <c r="Q46" s="81"/>
      <c r="R46" s="81"/>
      <c r="S46" s="132"/>
      <c r="T46" s="11"/>
      <c r="U46" s="81"/>
    </row>
    <row r="47" spans="1:22" s="9" customFormat="1" ht="12" customHeight="1" x14ac:dyDescent="0.2">
      <c r="A47" s="26" t="s">
        <v>14</v>
      </c>
      <c r="B47" s="30">
        <v>909</v>
      </c>
      <c r="C47" s="30">
        <v>411</v>
      </c>
      <c r="D47" s="82">
        <v>568</v>
      </c>
      <c r="E47" s="121">
        <v>-0.37513751375137516</v>
      </c>
      <c r="F47" s="126">
        <v>0.38199513381995143</v>
      </c>
      <c r="G47" s="30">
        <v>2952</v>
      </c>
      <c r="H47" s="30">
        <v>1305</v>
      </c>
      <c r="I47" s="82">
        <v>2213</v>
      </c>
      <c r="J47" s="121">
        <v>-0.25033875338753386</v>
      </c>
      <c r="K47" s="126">
        <v>0.69578544061302683</v>
      </c>
      <c r="L47" s="121"/>
      <c r="M47" s="81"/>
      <c r="N47" s="121"/>
      <c r="O47" s="11"/>
      <c r="P47" s="81"/>
      <c r="Q47" s="81"/>
      <c r="R47" s="81"/>
      <c r="S47" s="11"/>
      <c r="T47" s="11"/>
      <c r="U47" s="81"/>
    </row>
    <row r="48" spans="1:22" ht="12" customHeight="1" x14ac:dyDescent="0.2">
      <c r="A48" s="27" t="s">
        <v>11</v>
      </c>
      <c r="B48" s="28">
        <v>516</v>
      </c>
      <c r="C48" s="28">
        <v>124</v>
      </c>
      <c r="D48" s="86">
        <v>213</v>
      </c>
      <c r="E48" s="123">
        <v>-0.58720930232558133</v>
      </c>
      <c r="F48" s="125">
        <v>0.717741935483871</v>
      </c>
      <c r="G48" s="28">
        <v>1322</v>
      </c>
      <c r="H48" s="28">
        <v>371</v>
      </c>
      <c r="I48" s="86">
        <v>733</v>
      </c>
      <c r="J48" s="123">
        <v>-0.4455370650529501</v>
      </c>
      <c r="K48" s="125">
        <v>0.9757412398921832</v>
      </c>
      <c r="L48" s="121"/>
      <c r="M48" s="81"/>
      <c r="N48" s="121"/>
      <c r="O48" s="11"/>
      <c r="P48" s="81"/>
      <c r="Q48" s="81"/>
      <c r="R48" s="81"/>
      <c r="S48" s="132"/>
      <c r="T48" s="11"/>
      <c r="U48" s="81"/>
    </row>
    <row r="49" spans="1:22" ht="12" customHeight="1" x14ac:dyDescent="0.2">
      <c r="A49" s="27" t="s">
        <v>12</v>
      </c>
      <c r="B49" s="28">
        <v>393</v>
      </c>
      <c r="C49" s="28">
        <v>287</v>
      </c>
      <c r="D49" s="86">
        <v>355</v>
      </c>
      <c r="E49" s="123">
        <v>-9.6692111959287508E-2</v>
      </c>
      <c r="F49" s="125">
        <v>0.23693379790940772</v>
      </c>
      <c r="G49" s="28">
        <v>1630</v>
      </c>
      <c r="H49" s="28">
        <v>934</v>
      </c>
      <c r="I49" s="86">
        <v>1480</v>
      </c>
      <c r="J49" s="123">
        <v>-9.2024539877300637E-2</v>
      </c>
      <c r="K49" s="125">
        <v>0.58458244111349034</v>
      </c>
      <c r="L49" s="121"/>
      <c r="M49" s="81"/>
      <c r="N49" s="121"/>
      <c r="O49" s="11"/>
      <c r="P49" s="81"/>
      <c r="Q49" s="81"/>
      <c r="R49" s="81"/>
      <c r="S49" s="132"/>
      <c r="T49" s="11"/>
      <c r="U49" s="81"/>
    </row>
    <row r="50" spans="1:22" s="9" customFormat="1" ht="12" customHeight="1" x14ac:dyDescent="0.2">
      <c r="A50" s="26" t="s">
        <v>146</v>
      </c>
      <c r="B50" s="30">
        <v>5861</v>
      </c>
      <c r="C50" s="30">
        <v>4897</v>
      </c>
      <c r="D50" s="82">
        <v>6226</v>
      </c>
      <c r="E50" s="121">
        <v>6.2276062105442787E-2</v>
      </c>
      <c r="F50" s="126">
        <v>0.2713906473351031</v>
      </c>
      <c r="G50" s="30">
        <v>30223</v>
      </c>
      <c r="H50" s="30">
        <v>25471</v>
      </c>
      <c r="I50" s="82">
        <v>29103</v>
      </c>
      <c r="J50" s="121">
        <v>-3.7057869834232204E-2</v>
      </c>
      <c r="K50" s="126">
        <v>0.14259353774881234</v>
      </c>
      <c r="L50" s="121"/>
      <c r="M50" s="81"/>
      <c r="N50" s="121"/>
      <c r="O50" s="11"/>
      <c r="P50" s="81"/>
      <c r="Q50" s="81"/>
      <c r="R50" s="81"/>
      <c r="S50" s="11"/>
      <c r="T50" s="11"/>
      <c r="U50" s="81"/>
    </row>
    <row r="51" spans="1:22" ht="12" customHeight="1" x14ac:dyDescent="0.2">
      <c r="A51" s="27" t="s">
        <v>11</v>
      </c>
      <c r="B51" s="28">
        <v>2703</v>
      </c>
      <c r="C51" s="28">
        <v>1570</v>
      </c>
      <c r="D51" s="86">
        <v>2931</v>
      </c>
      <c r="E51" s="123">
        <v>8.4350721420643815E-2</v>
      </c>
      <c r="F51" s="125">
        <v>0.86687898089171966</v>
      </c>
      <c r="G51" s="28">
        <v>14468</v>
      </c>
      <c r="H51" s="28">
        <v>7942</v>
      </c>
      <c r="I51" s="86">
        <v>12523</v>
      </c>
      <c r="J51" s="123">
        <v>-0.13443461432126069</v>
      </c>
      <c r="K51" s="125">
        <v>0.57680684966003515</v>
      </c>
      <c r="L51" s="121"/>
      <c r="M51" s="81"/>
      <c r="N51" s="121"/>
      <c r="O51" s="11"/>
      <c r="P51" s="81"/>
      <c r="Q51" s="81"/>
      <c r="R51" s="81"/>
      <c r="S51" s="132"/>
      <c r="T51" s="11"/>
      <c r="U51" s="81"/>
    </row>
    <row r="52" spans="1:22" ht="12" customHeight="1" x14ac:dyDescent="0.2">
      <c r="A52" s="27" t="s">
        <v>12</v>
      </c>
      <c r="B52" s="28">
        <v>3158</v>
      </c>
      <c r="C52" s="28">
        <v>3327</v>
      </c>
      <c r="D52" s="86">
        <v>3295</v>
      </c>
      <c r="E52" s="123">
        <v>4.3381887270424357E-2</v>
      </c>
      <c r="F52" s="125">
        <v>-9.6182747219717424E-3</v>
      </c>
      <c r="G52" s="28">
        <v>15755</v>
      </c>
      <c r="H52" s="28">
        <v>17529</v>
      </c>
      <c r="I52" s="86">
        <v>16580</v>
      </c>
      <c r="J52" s="123">
        <v>5.2364328784512804E-2</v>
      </c>
      <c r="K52" s="125">
        <v>-5.4138855610702308E-2</v>
      </c>
      <c r="L52" s="121"/>
      <c r="M52" s="81"/>
      <c r="N52" s="121"/>
      <c r="O52" s="11"/>
      <c r="P52" s="81"/>
      <c r="Q52" s="81"/>
      <c r="R52" s="81"/>
      <c r="S52" s="132"/>
      <c r="T52" s="11"/>
      <c r="U52" s="81"/>
    </row>
    <row r="53" spans="1:22" s="9" customFormat="1" ht="12" customHeight="1" x14ac:dyDescent="0.2">
      <c r="A53" s="26" t="s">
        <v>23</v>
      </c>
      <c r="B53" s="30">
        <v>4676</v>
      </c>
      <c r="C53" s="30">
        <v>2744</v>
      </c>
      <c r="D53" s="82">
        <v>2944</v>
      </c>
      <c r="E53" s="121">
        <v>-0.37040205303678353</v>
      </c>
      <c r="F53" s="126">
        <v>7.2886297376093312E-2</v>
      </c>
      <c r="G53" s="30">
        <v>21400</v>
      </c>
      <c r="H53" s="30">
        <v>8664</v>
      </c>
      <c r="I53" s="82">
        <v>14850</v>
      </c>
      <c r="J53" s="121">
        <v>-0.30607476635514019</v>
      </c>
      <c r="K53" s="126">
        <v>0.71398891966758993</v>
      </c>
      <c r="L53" s="121"/>
      <c r="M53" s="81"/>
      <c r="N53" s="121"/>
      <c r="O53" s="11"/>
      <c r="P53" s="81"/>
      <c r="Q53" s="81"/>
      <c r="R53" s="81"/>
      <c r="S53" s="11"/>
      <c r="T53" s="11"/>
      <c r="U53" s="81"/>
    </row>
    <row r="54" spans="1:22" s="9" customFormat="1" ht="12" customHeight="1" x14ac:dyDescent="0.2">
      <c r="A54" s="25" t="s">
        <v>204</v>
      </c>
      <c r="B54" s="81">
        <v>4167</v>
      </c>
      <c r="C54" s="81">
        <v>1428</v>
      </c>
      <c r="D54" s="82">
        <v>4353</v>
      </c>
      <c r="E54" s="121">
        <v>4.4636429085673113E-2</v>
      </c>
      <c r="F54" s="122">
        <v>2.0483193277310923</v>
      </c>
      <c r="G54" s="81">
        <v>29102</v>
      </c>
      <c r="H54" s="81">
        <v>8403</v>
      </c>
      <c r="I54" s="82">
        <v>22957</v>
      </c>
      <c r="J54" s="121">
        <v>-0.21115387258607654</v>
      </c>
      <c r="K54" s="122">
        <v>1.732000476020469</v>
      </c>
      <c r="L54" s="121"/>
      <c r="M54" s="81"/>
      <c r="N54" s="121"/>
      <c r="O54" s="11"/>
      <c r="P54" s="81"/>
      <c r="Q54" s="81"/>
      <c r="R54" s="81"/>
      <c r="S54" s="11"/>
      <c r="T54" s="11"/>
      <c r="U54" s="81"/>
    </row>
    <row r="55" spans="1:22" s="9" customFormat="1" ht="12" customHeight="1" x14ac:dyDescent="0.2">
      <c r="A55" s="25" t="s">
        <v>18</v>
      </c>
      <c r="B55" s="81">
        <v>2728</v>
      </c>
      <c r="C55" s="81">
        <v>522</v>
      </c>
      <c r="D55" s="82">
        <v>1268</v>
      </c>
      <c r="E55" s="121">
        <v>-0.53519061583577709</v>
      </c>
      <c r="F55" s="122">
        <v>1.4291187739463602</v>
      </c>
      <c r="G55" s="81">
        <v>7352</v>
      </c>
      <c r="H55" s="81">
        <v>1422</v>
      </c>
      <c r="I55" s="82">
        <v>3710</v>
      </c>
      <c r="J55" s="121">
        <v>-0.49537540805223068</v>
      </c>
      <c r="K55" s="122">
        <v>1.6090014064697611</v>
      </c>
      <c r="L55" s="121"/>
      <c r="M55" s="81"/>
      <c r="N55" s="121"/>
      <c r="O55" s="11"/>
      <c r="P55" s="81"/>
      <c r="Q55" s="81"/>
      <c r="R55" s="81"/>
      <c r="S55" s="11"/>
      <c r="T55" s="11"/>
      <c r="U55" s="81"/>
    </row>
    <row r="56" spans="1:22" ht="12" customHeight="1" x14ac:dyDescent="0.2">
      <c r="A56" s="25" t="s">
        <v>45</v>
      </c>
      <c r="B56" s="81">
        <v>2120</v>
      </c>
      <c r="C56" s="81">
        <v>1462</v>
      </c>
      <c r="D56" s="82">
        <v>2091</v>
      </c>
      <c r="E56" s="121">
        <v>-1.3679245283018893E-2</v>
      </c>
      <c r="F56" s="122">
        <v>0.43023255813953498</v>
      </c>
      <c r="G56" s="81">
        <v>9792</v>
      </c>
      <c r="H56" s="81">
        <v>5524</v>
      </c>
      <c r="I56" s="82">
        <v>8367</v>
      </c>
      <c r="J56" s="121">
        <v>-0.14552696078431371</v>
      </c>
      <c r="K56" s="122">
        <v>0.51466328747284584</v>
      </c>
      <c r="L56" s="121"/>
      <c r="M56" s="81"/>
      <c r="N56" s="121"/>
      <c r="O56" s="11"/>
      <c r="P56" s="81"/>
      <c r="Q56" s="81"/>
      <c r="R56" s="81"/>
      <c r="S56" s="11"/>
      <c r="T56" s="11"/>
      <c r="U56" s="81"/>
    </row>
    <row r="57" spans="1:22" ht="12" customHeight="1" x14ac:dyDescent="0.2">
      <c r="A57" s="32" t="s">
        <v>20</v>
      </c>
      <c r="B57" s="81">
        <v>4088</v>
      </c>
      <c r="C57" s="81">
        <v>2426</v>
      </c>
      <c r="D57" s="82">
        <v>3763</v>
      </c>
      <c r="E57" s="121">
        <v>-7.9500978473581174E-2</v>
      </c>
      <c r="F57" s="122">
        <v>0.55111294311624071</v>
      </c>
      <c r="G57" s="81">
        <v>21374</v>
      </c>
      <c r="H57" s="81">
        <v>10658</v>
      </c>
      <c r="I57" s="82">
        <v>19586</v>
      </c>
      <c r="J57" s="121">
        <v>-8.3653036399363723E-2</v>
      </c>
      <c r="K57" s="122">
        <v>0.83768061550009376</v>
      </c>
      <c r="L57" s="121"/>
      <c r="M57" s="81"/>
      <c r="N57" s="121"/>
      <c r="O57" s="11"/>
      <c r="P57" s="81"/>
      <c r="Q57" s="81"/>
      <c r="R57" s="81"/>
      <c r="S57" s="11"/>
      <c r="T57" s="11"/>
      <c r="U57" s="81"/>
    </row>
    <row r="58" spans="1:22" s="9" customFormat="1" ht="12" customHeight="1" x14ac:dyDescent="0.2">
      <c r="A58" s="90" t="s">
        <v>133</v>
      </c>
      <c r="B58" s="91">
        <v>62990</v>
      </c>
      <c r="C58" s="91">
        <v>36565</v>
      </c>
      <c r="D58" s="92">
        <v>59542</v>
      </c>
      <c r="E58" s="127">
        <v>-5.4738847436101024E-2</v>
      </c>
      <c r="F58" s="93">
        <v>0.62838780254341575</v>
      </c>
      <c r="G58" s="91">
        <v>262132</v>
      </c>
      <c r="H58" s="91">
        <v>116434</v>
      </c>
      <c r="I58" s="92">
        <v>232299</v>
      </c>
      <c r="J58" s="127">
        <v>-0.11380907329131884</v>
      </c>
      <c r="K58" s="93">
        <v>0.99511311129051649</v>
      </c>
      <c r="L58" s="121"/>
      <c r="M58" s="81"/>
      <c r="N58" s="121"/>
      <c r="O58" s="11"/>
      <c r="P58" s="81"/>
      <c r="Q58" s="81"/>
      <c r="R58" s="81"/>
      <c r="S58" s="85"/>
      <c r="T58" s="11"/>
      <c r="U58" s="81"/>
    </row>
    <row r="59" spans="1:22" ht="12" customHeight="1" x14ac:dyDescent="0.2">
      <c r="A59" s="27" t="s">
        <v>11</v>
      </c>
      <c r="B59" s="85">
        <v>43316</v>
      </c>
      <c r="C59" s="85">
        <v>19077</v>
      </c>
      <c r="D59" s="86">
        <v>41356</v>
      </c>
      <c r="E59" s="123">
        <v>-4.5248868778280493E-2</v>
      </c>
      <c r="F59" s="124">
        <v>1.1678460973947686</v>
      </c>
      <c r="G59" s="85">
        <v>149990</v>
      </c>
      <c r="H59" s="85">
        <v>51385</v>
      </c>
      <c r="I59" s="86">
        <v>137629</v>
      </c>
      <c r="J59" s="123">
        <v>-8.2412160810720669E-2</v>
      </c>
      <c r="K59" s="124">
        <v>1.6783886348156076</v>
      </c>
      <c r="L59" s="121"/>
      <c r="M59" s="81"/>
      <c r="N59" s="121"/>
      <c r="O59" s="11"/>
      <c r="P59" s="81"/>
      <c r="Q59" s="81"/>
      <c r="R59" s="81"/>
      <c r="S59" s="85"/>
      <c r="T59" s="11"/>
      <c r="U59" s="81"/>
      <c r="V59" s="11"/>
    </row>
    <row r="60" spans="1:22" ht="15" customHeight="1" x14ac:dyDescent="0.2">
      <c r="A60" s="33" t="s">
        <v>12</v>
      </c>
      <c r="B60" s="97">
        <v>19674</v>
      </c>
      <c r="C60" s="97">
        <v>17488</v>
      </c>
      <c r="D60" s="98">
        <v>18186</v>
      </c>
      <c r="E60" s="128">
        <v>-7.5632814882586108E-2</v>
      </c>
      <c r="F60" s="129">
        <v>3.9913083257090642E-2</v>
      </c>
      <c r="G60" s="97">
        <v>112142</v>
      </c>
      <c r="H60" s="97">
        <v>65049</v>
      </c>
      <c r="I60" s="98">
        <v>94670</v>
      </c>
      <c r="J60" s="128">
        <v>-0.15580246473221449</v>
      </c>
      <c r="K60" s="129">
        <v>0.45536441759289148</v>
      </c>
      <c r="L60" s="121"/>
      <c r="M60" s="81"/>
      <c r="N60" s="121"/>
      <c r="O60" s="11"/>
      <c r="P60" s="81"/>
      <c r="Q60" s="81"/>
      <c r="R60" s="81"/>
      <c r="S60" s="11"/>
      <c r="T60" s="11"/>
      <c r="U60" s="81"/>
      <c r="V60" s="11"/>
    </row>
    <row r="61" spans="1:22" ht="12.6" customHeight="1" x14ac:dyDescent="0.2">
      <c r="A61" s="117" t="s">
        <v>150</v>
      </c>
      <c r="B61" s="117"/>
      <c r="C61" s="35"/>
      <c r="D61" s="35"/>
      <c r="E61" s="35"/>
      <c r="F61" s="36"/>
      <c r="G61" s="36"/>
      <c r="H61" s="36"/>
      <c r="I61" s="36"/>
      <c r="J61" s="36"/>
      <c r="K61" s="36"/>
      <c r="O61" s="11"/>
      <c r="P61" s="11"/>
      <c r="T61" s="11"/>
      <c r="U61" s="81"/>
    </row>
    <row r="62" spans="1:22" ht="12.6" customHeight="1" x14ac:dyDescent="0.2">
      <c r="A62" s="35" t="s">
        <v>193</v>
      </c>
      <c r="B62" s="35"/>
      <c r="C62" s="35"/>
      <c r="D62" s="35"/>
      <c r="E62" s="35"/>
      <c r="F62" s="36"/>
      <c r="G62" s="36"/>
      <c r="H62" s="35"/>
      <c r="I62" s="35"/>
      <c r="J62" s="35"/>
      <c r="K62" s="35"/>
      <c r="O62" s="11"/>
      <c r="P62" s="11"/>
      <c r="T62" s="11"/>
      <c r="U62" s="81"/>
    </row>
    <row r="63" spans="1:22" ht="9.9499999999999993" customHeight="1" x14ac:dyDescent="0.2">
      <c r="A63" s="35" t="s">
        <v>152</v>
      </c>
      <c r="B63" s="35"/>
      <c r="C63" s="35"/>
      <c r="D63" s="35"/>
      <c r="E63" s="35"/>
      <c r="F63" s="36"/>
      <c r="G63" s="36"/>
      <c r="H63" s="35"/>
      <c r="I63" s="35"/>
      <c r="J63" s="35"/>
      <c r="K63" s="35"/>
      <c r="O63" s="11"/>
      <c r="P63" s="11"/>
      <c r="T63" s="11"/>
      <c r="U63" s="81"/>
    </row>
    <row r="64" spans="1:22" ht="9.9499999999999993" customHeight="1" x14ac:dyDescent="0.2">
      <c r="A64" s="35" t="s">
        <v>153</v>
      </c>
      <c r="B64" s="35"/>
      <c r="C64" s="35"/>
      <c r="D64" s="35"/>
      <c r="E64" s="35"/>
      <c r="F64" s="35"/>
      <c r="G64" s="35"/>
      <c r="H64" s="35"/>
      <c r="I64" s="35"/>
      <c r="J64" s="35"/>
      <c r="K64" s="36"/>
      <c r="O64" s="11"/>
      <c r="P64" s="11"/>
      <c r="T64" s="11"/>
      <c r="U64" s="81"/>
    </row>
    <row r="65" spans="1:21" ht="9.9499999999999993" customHeight="1" x14ac:dyDescent="0.2">
      <c r="A65" s="107"/>
      <c r="B65" s="107"/>
      <c r="C65" s="107"/>
      <c r="D65" s="107"/>
      <c r="E65" s="107"/>
      <c r="F65" s="107"/>
      <c r="G65" s="107"/>
      <c r="H65" s="108"/>
      <c r="I65" s="107"/>
      <c r="J65" s="107"/>
      <c r="K65" s="107"/>
      <c r="O65" s="11"/>
      <c r="P65" s="11"/>
      <c r="T65" s="11"/>
      <c r="U65" s="81"/>
    </row>
    <row r="66" spans="1:21" ht="9.9499999999999993" customHeight="1" x14ac:dyDescent="0.2">
      <c r="A66" s="109"/>
      <c r="B66" s="109"/>
      <c r="C66" s="110"/>
      <c r="D66" s="110"/>
      <c r="E66" s="110"/>
      <c r="F66" s="111"/>
      <c r="G66" s="111"/>
      <c r="H66" s="111"/>
      <c r="I66" s="111"/>
      <c r="J66" s="111"/>
      <c r="K66" s="111"/>
      <c r="O66" s="11"/>
      <c r="P66" s="11"/>
      <c r="T66" s="11"/>
      <c r="U66" s="81"/>
    </row>
    <row r="67" spans="1:21" ht="9.9499999999999993" customHeight="1" x14ac:dyDescent="0.2">
      <c r="A67" s="118" t="s">
        <v>154</v>
      </c>
      <c r="B67" s="118"/>
      <c r="C67" s="113"/>
      <c r="D67" s="113"/>
      <c r="E67" s="113"/>
      <c r="F67" s="112"/>
      <c r="G67" s="112"/>
      <c r="H67" s="113"/>
      <c r="I67" s="112"/>
      <c r="J67" s="112"/>
      <c r="K67" s="112"/>
      <c r="O67" s="11"/>
      <c r="P67" s="11"/>
    </row>
    <row r="68" spans="1:21" ht="9.9499999999999993" customHeight="1" x14ac:dyDescent="0.2">
      <c r="A68" s="112" t="s">
        <v>194</v>
      </c>
      <c r="B68" s="112"/>
      <c r="C68" s="113"/>
      <c r="D68" s="113"/>
      <c r="E68" s="113"/>
      <c r="F68" s="112"/>
      <c r="G68" s="112"/>
      <c r="H68" s="112"/>
      <c r="I68" s="112"/>
      <c r="J68" s="112"/>
      <c r="K68" s="112"/>
      <c r="O68" s="11"/>
      <c r="P68" s="11"/>
    </row>
    <row r="69" spans="1:21" ht="9.9499999999999993" customHeight="1" x14ac:dyDescent="0.2">
      <c r="A69" s="35" t="s">
        <v>156</v>
      </c>
      <c r="B69" s="35"/>
      <c r="C69" s="113"/>
      <c r="D69" s="113"/>
      <c r="E69" s="113"/>
      <c r="F69" s="112"/>
      <c r="G69" s="112"/>
      <c r="H69" s="112"/>
      <c r="I69" s="112"/>
      <c r="J69" s="112"/>
      <c r="K69" s="112"/>
      <c r="O69" s="11"/>
      <c r="P69" s="11"/>
    </row>
    <row r="70" spans="1:21" ht="9.9499999999999993" customHeight="1" x14ac:dyDescent="0.2">
      <c r="A70" s="35" t="s">
        <v>157</v>
      </c>
      <c r="B70" s="35"/>
      <c r="C70" s="112"/>
      <c r="D70" s="112"/>
      <c r="E70" s="112"/>
      <c r="F70" s="114"/>
      <c r="G70" s="114"/>
      <c r="H70" s="114"/>
      <c r="I70" s="114"/>
      <c r="J70" s="114"/>
      <c r="K70" s="114"/>
      <c r="O70" s="11"/>
      <c r="P70" s="11"/>
    </row>
    <row r="71" spans="1:21" ht="9.9499999999999993" customHeight="1" x14ac:dyDescent="0.2">
      <c r="A71" s="35"/>
      <c r="B71" s="35"/>
      <c r="C71" s="35"/>
      <c r="D71" s="35"/>
      <c r="E71" s="35"/>
      <c r="F71" s="36"/>
      <c r="G71" s="36"/>
      <c r="H71" s="36"/>
      <c r="I71" s="36"/>
      <c r="J71" s="36"/>
      <c r="K71" s="36"/>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4">
    <mergeCell ref="A1:E1"/>
    <mergeCell ref="B2:F2"/>
    <mergeCell ref="G2:K2"/>
    <mergeCell ref="L2:N2"/>
    <mergeCell ref="E3:E4"/>
    <mergeCell ref="F3:F4"/>
    <mergeCell ref="J3:J4"/>
    <mergeCell ref="K3:K4"/>
    <mergeCell ref="B32:F32"/>
    <mergeCell ref="G32:K32"/>
    <mergeCell ref="E33:E34"/>
    <mergeCell ref="F33:F34"/>
    <mergeCell ref="J33:J34"/>
    <mergeCell ref="K33:K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2029-BDCF-4C9F-ACBD-0AB080A314DE}">
  <dimension ref="A1:Y84"/>
  <sheetViews>
    <sheetView showGridLines="0" showRowColHeaders="0" workbookViewId="0">
      <selection activeCell="J3" sqref="J3"/>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270</v>
      </c>
      <c r="B1" s="225"/>
      <c r="C1" s="225"/>
      <c r="D1" s="225"/>
      <c r="E1" s="145"/>
      <c r="F1" s="145"/>
      <c r="G1" s="145"/>
    </row>
    <row r="2" spans="1:25" ht="18" customHeight="1" x14ac:dyDescent="0.2">
      <c r="A2" s="146"/>
      <c r="B2" s="222" t="s">
        <v>214</v>
      </c>
      <c r="C2" s="222"/>
      <c r="D2" s="222"/>
      <c r="E2" s="222" t="s">
        <v>242</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5682759</v>
      </c>
      <c r="C5" s="213">
        <v>5764430</v>
      </c>
      <c r="D5" s="214">
        <v>1.437171627373246E-2</v>
      </c>
      <c r="E5" s="213">
        <v>23950066</v>
      </c>
      <c r="F5" s="213">
        <v>25968596</v>
      </c>
      <c r="G5" s="214">
        <v>8.4280769831698965E-2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5051082</v>
      </c>
      <c r="C6" s="215">
        <v>5138135</v>
      </c>
      <c r="D6" s="216">
        <v>1.7234525196779593E-2</v>
      </c>
      <c r="E6" s="215">
        <v>19886545</v>
      </c>
      <c r="F6" s="215">
        <v>21503067</v>
      </c>
      <c r="G6" s="216">
        <v>8.1287222089105882E-2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631677</v>
      </c>
      <c r="C7" s="215">
        <v>626295</v>
      </c>
      <c r="D7" s="216">
        <v>-8.5201772424831068E-3</v>
      </c>
      <c r="E7" s="215">
        <v>4063521</v>
      </c>
      <c r="F7" s="215">
        <v>4465529</v>
      </c>
      <c r="G7" s="216">
        <v>9.8930951753417817E-2</v>
      </c>
      <c r="H7" s="183"/>
      <c r="I7" s="183"/>
      <c r="J7" s="184"/>
      <c r="K7" s="212"/>
      <c r="L7" s="152"/>
      <c r="M7" s="187"/>
      <c r="N7" s="184"/>
      <c r="O7" s="184"/>
      <c r="P7" s="184"/>
    </row>
    <row r="8" spans="1:25" s="180" customFormat="1" ht="12" customHeight="1" x14ac:dyDescent="0.2">
      <c r="A8" s="151" t="s">
        <v>13</v>
      </c>
      <c r="B8" s="213">
        <v>1219201</v>
      </c>
      <c r="C8" s="213">
        <v>1226368</v>
      </c>
      <c r="D8" s="214">
        <v>5.8784400603346665E-3</v>
      </c>
      <c r="E8" s="213">
        <v>7046427</v>
      </c>
      <c r="F8" s="213">
        <v>7732511</v>
      </c>
      <c r="G8" s="214">
        <v>9.7366225464338152E-2</v>
      </c>
      <c r="H8" s="183"/>
      <c r="I8" s="183"/>
      <c r="J8" s="184"/>
      <c r="K8" s="212"/>
      <c r="L8" s="152"/>
      <c r="M8" s="187"/>
      <c r="N8" s="184"/>
      <c r="O8" s="184"/>
      <c r="P8" s="184"/>
    </row>
    <row r="9" spans="1:25" s="180" customFormat="1" ht="12" customHeight="1" x14ac:dyDescent="0.2">
      <c r="A9" s="156" t="s">
        <v>11</v>
      </c>
      <c r="B9" s="215">
        <v>655474</v>
      </c>
      <c r="C9" s="215">
        <v>674540</v>
      </c>
      <c r="D9" s="216">
        <v>2.9087347476787873E-2</v>
      </c>
      <c r="E9" s="215">
        <v>2773079</v>
      </c>
      <c r="F9" s="215">
        <v>3193836</v>
      </c>
      <c r="G9" s="216">
        <v>0.15172917901004634</v>
      </c>
      <c r="H9" s="183"/>
      <c r="I9" s="183"/>
      <c r="J9" s="184"/>
      <c r="K9" s="212"/>
      <c r="L9" s="152"/>
      <c r="M9" s="187"/>
      <c r="N9" s="184"/>
      <c r="O9" s="184"/>
      <c r="P9" s="184"/>
    </row>
    <row r="10" spans="1:25" s="180" customFormat="1" ht="12" customHeight="1" x14ac:dyDescent="0.2">
      <c r="A10" s="156" t="s">
        <v>12</v>
      </c>
      <c r="B10" s="217">
        <v>563727</v>
      </c>
      <c r="C10" s="217">
        <v>551828</v>
      </c>
      <c r="D10" s="216">
        <v>-2.1107734772327746E-2</v>
      </c>
      <c r="E10" s="217">
        <v>4273348</v>
      </c>
      <c r="F10" s="217">
        <v>4538675</v>
      </c>
      <c r="G10" s="218">
        <v>6.2088788462816513E-2</v>
      </c>
      <c r="H10" s="183"/>
      <c r="I10" s="183"/>
      <c r="J10" s="184"/>
      <c r="K10" s="212"/>
      <c r="L10" s="152"/>
      <c r="M10" s="187"/>
      <c r="N10" s="184"/>
      <c r="O10" s="184"/>
      <c r="P10" s="184"/>
    </row>
    <row r="11" spans="1:25" s="180" customFormat="1" ht="12" customHeight="1" x14ac:dyDescent="0.2">
      <c r="A11" s="151" t="s">
        <v>172</v>
      </c>
      <c r="B11" s="219">
        <v>1175921</v>
      </c>
      <c r="C11" s="219">
        <v>1274632</v>
      </c>
      <c r="D11" s="214">
        <v>8.3943564236032886E-2</v>
      </c>
      <c r="E11" s="219">
        <v>7875614</v>
      </c>
      <c r="F11" s="219">
        <v>8704642</v>
      </c>
      <c r="G11" s="220">
        <v>0.10526518948236929</v>
      </c>
      <c r="H11" s="183"/>
      <c r="I11" s="183"/>
      <c r="J11" s="184"/>
      <c r="K11" s="212"/>
      <c r="L11" s="152"/>
      <c r="M11" s="187"/>
      <c r="N11" s="184"/>
      <c r="O11" s="184"/>
      <c r="P11" s="184"/>
    </row>
    <row r="12" spans="1:25" s="180" customFormat="1" ht="12" customHeight="1" x14ac:dyDescent="0.2">
      <c r="A12" s="156" t="s">
        <v>11</v>
      </c>
      <c r="B12" s="217">
        <v>329060</v>
      </c>
      <c r="C12" s="217">
        <v>371132</v>
      </c>
      <c r="D12" s="216">
        <v>0.12785510241293374</v>
      </c>
      <c r="E12" s="217">
        <v>1784052</v>
      </c>
      <c r="F12" s="217">
        <v>2196208</v>
      </c>
      <c r="G12" s="218">
        <v>0.23102241414487912</v>
      </c>
      <c r="H12" s="183"/>
      <c r="I12" s="183"/>
      <c r="J12" s="184"/>
      <c r="K12" s="212"/>
      <c r="L12" s="152"/>
      <c r="M12" s="187"/>
      <c r="N12" s="184"/>
      <c r="O12" s="184"/>
      <c r="P12" s="184"/>
    </row>
    <row r="13" spans="1:25" s="180" customFormat="1" ht="12" customHeight="1" x14ac:dyDescent="0.2">
      <c r="A13" s="156" t="s">
        <v>12</v>
      </c>
      <c r="B13" s="217">
        <v>846861</v>
      </c>
      <c r="C13" s="217">
        <v>903500</v>
      </c>
      <c r="D13" s="216">
        <v>6.6881105635989924E-2</v>
      </c>
      <c r="E13" s="217">
        <v>6091562</v>
      </c>
      <c r="F13" s="217">
        <v>6508434</v>
      </c>
      <c r="G13" s="218">
        <v>6.8434335889546949E-2</v>
      </c>
      <c r="H13" s="183"/>
      <c r="I13" s="183"/>
      <c r="J13" s="184"/>
      <c r="K13" s="212"/>
      <c r="L13" s="152"/>
      <c r="M13" s="187"/>
      <c r="N13" s="184"/>
      <c r="O13" s="184"/>
      <c r="P13" s="184"/>
    </row>
    <row r="14" spans="1:25" s="180" customFormat="1" ht="12" customHeight="1" x14ac:dyDescent="0.2">
      <c r="A14" s="151" t="s">
        <v>173</v>
      </c>
      <c r="B14" s="219">
        <v>762118</v>
      </c>
      <c r="C14" s="219">
        <v>792139</v>
      </c>
      <c r="D14" s="214">
        <v>3.9391537793360021E-2</v>
      </c>
      <c r="E14" s="219">
        <v>2904268</v>
      </c>
      <c r="F14" s="219">
        <v>3122496</v>
      </c>
      <c r="G14" s="220">
        <v>7.514044847100898E-2</v>
      </c>
      <c r="H14" s="183"/>
      <c r="I14" s="183"/>
      <c r="J14" s="184"/>
      <c r="K14" s="212"/>
      <c r="L14" s="152"/>
      <c r="M14" s="187"/>
      <c r="N14" s="184"/>
      <c r="O14" s="184"/>
      <c r="P14" s="184"/>
    </row>
    <row r="15" spans="1:25" ht="12" customHeight="1" x14ac:dyDescent="0.2">
      <c r="A15" s="156" t="s">
        <v>11</v>
      </c>
      <c r="B15" s="217">
        <v>384446</v>
      </c>
      <c r="C15" s="217">
        <v>412393</v>
      </c>
      <c r="D15" s="218">
        <v>7.2694214532079915E-2</v>
      </c>
      <c r="E15" s="217">
        <v>1286748</v>
      </c>
      <c r="F15" s="217">
        <v>1379109</v>
      </c>
      <c r="G15" s="218">
        <v>7.177862332018381E-2</v>
      </c>
      <c r="H15" s="183"/>
      <c r="I15" s="183"/>
      <c r="J15" s="184"/>
      <c r="K15" s="212"/>
      <c r="L15" s="152"/>
      <c r="M15" s="187"/>
      <c r="N15" s="184"/>
      <c r="O15" s="184"/>
      <c r="P15" s="184"/>
    </row>
    <row r="16" spans="1:25" ht="12" customHeight="1" x14ac:dyDescent="0.2">
      <c r="A16" s="156" t="s">
        <v>12</v>
      </c>
      <c r="B16" s="217">
        <v>377672</v>
      </c>
      <c r="C16" s="217">
        <v>379746</v>
      </c>
      <c r="D16" s="216">
        <v>5.4915376305364472E-3</v>
      </c>
      <c r="E16" s="217">
        <v>1617520</v>
      </c>
      <c r="F16" s="217">
        <v>1743387</v>
      </c>
      <c r="G16" s="218">
        <v>7.7814802908155789E-2</v>
      </c>
      <c r="H16" s="183"/>
      <c r="I16" s="183"/>
      <c r="J16" s="184"/>
      <c r="K16" s="212"/>
      <c r="L16" s="152"/>
      <c r="M16" s="187"/>
      <c r="N16" s="184"/>
      <c r="O16" s="184"/>
      <c r="P16" s="184"/>
    </row>
    <row r="17" spans="1:20" s="180" customFormat="1" ht="12" customHeight="1" x14ac:dyDescent="0.2">
      <c r="A17" s="151" t="s">
        <v>14</v>
      </c>
      <c r="B17" s="219">
        <v>113982</v>
      </c>
      <c r="C17" s="219">
        <v>134484</v>
      </c>
      <c r="D17" s="214">
        <v>0.17987050586934772</v>
      </c>
      <c r="E17" s="219">
        <v>554304</v>
      </c>
      <c r="F17" s="219">
        <v>718985</v>
      </c>
      <c r="G17" s="220">
        <v>0.29709509583189009</v>
      </c>
      <c r="H17" s="183"/>
      <c r="I17" s="183"/>
      <c r="J17" s="184"/>
      <c r="K17" s="212"/>
      <c r="L17" s="152"/>
      <c r="M17" s="187"/>
      <c r="N17" s="184"/>
      <c r="O17" s="184"/>
      <c r="P17" s="184"/>
    </row>
    <row r="18" spans="1:20" ht="12" customHeight="1" x14ac:dyDescent="0.2">
      <c r="A18" s="156" t="s">
        <v>11</v>
      </c>
      <c r="B18" s="217">
        <v>60558</v>
      </c>
      <c r="C18" s="217">
        <v>85080</v>
      </c>
      <c r="D18" s="216">
        <v>0.40493411275141189</v>
      </c>
      <c r="E18" s="217">
        <v>241260</v>
      </c>
      <c r="F18" s="217">
        <v>393768</v>
      </c>
      <c r="G18" s="218">
        <v>0.63213131061924899</v>
      </c>
      <c r="H18" s="183"/>
      <c r="I18" s="183"/>
      <c r="J18" s="184"/>
      <c r="K18" s="212"/>
      <c r="L18" s="152"/>
      <c r="M18" s="187"/>
      <c r="N18" s="184"/>
      <c r="O18" s="184"/>
      <c r="P18" s="184"/>
    </row>
    <row r="19" spans="1:20" ht="12" customHeight="1" x14ac:dyDescent="0.2">
      <c r="A19" s="156" t="s">
        <v>12</v>
      </c>
      <c r="B19" s="217">
        <v>53424</v>
      </c>
      <c r="C19" s="217">
        <v>49404</v>
      </c>
      <c r="D19" s="216">
        <v>-7.5247079964061103E-2</v>
      </c>
      <c r="E19" s="217">
        <v>313044</v>
      </c>
      <c r="F19" s="217">
        <v>325217</v>
      </c>
      <c r="G19" s="218">
        <v>3.888590741237663E-2</v>
      </c>
      <c r="H19" s="183"/>
      <c r="I19" s="183"/>
      <c r="J19" s="184"/>
      <c r="K19" s="212"/>
      <c r="L19" s="152"/>
      <c r="M19" s="187"/>
      <c r="N19" s="184"/>
      <c r="O19" s="184"/>
      <c r="P19" s="184"/>
    </row>
    <row r="20" spans="1:20" s="180" customFormat="1" ht="12" customHeight="1" x14ac:dyDescent="0.2">
      <c r="A20" s="151" t="s">
        <v>146</v>
      </c>
      <c r="B20" s="219">
        <v>1006364</v>
      </c>
      <c r="C20" s="219">
        <v>1180922</v>
      </c>
      <c r="D20" s="214">
        <v>0.17345413786661679</v>
      </c>
      <c r="E20" s="219">
        <v>6172258</v>
      </c>
      <c r="F20" s="219">
        <v>7558923</v>
      </c>
      <c r="G20" s="220">
        <v>0.22466089395485422</v>
      </c>
      <c r="H20" s="183"/>
      <c r="I20" s="183"/>
      <c r="J20" s="184"/>
      <c r="K20" s="212"/>
      <c r="L20" s="152"/>
      <c r="M20" s="187"/>
      <c r="N20" s="184"/>
      <c r="O20" s="184"/>
      <c r="P20" s="184"/>
    </row>
    <row r="21" spans="1:20" ht="12" customHeight="1" x14ac:dyDescent="0.2">
      <c r="A21" s="156" t="s">
        <v>11</v>
      </c>
      <c r="B21" s="217">
        <v>443573</v>
      </c>
      <c r="C21" s="217">
        <v>540012</v>
      </c>
      <c r="D21" s="216">
        <v>0.21741404458792579</v>
      </c>
      <c r="E21" s="217">
        <v>2689032</v>
      </c>
      <c r="F21" s="217">
        <v>3414229</v>
      </c>
      <c r="G21" s="218">
        <v>0.26968701004673812</v>
      </c>
      <c r="H21" s="183"/>
      <c r="I21" s="183"/>
      <c r="J21" s="184"/>
      <c r="K21" s="212"/>
      <c r="L21" s="152"/>
      <c r="M21" s="187"/>
      <c r="N21" s="184"/>
      <c r="O21" s="184"/>
      <c r="P21" s="184"/>
    </row>
    <row r="22" spans="1:20" ht="12" customHeight="1" x14ac:dyDescent="0.2">
      <c r="A22" s="156" t="s">
        <v>12</v>
      </c>
      <c r="B22" s="217">
        <v>562791</v>
      </c>
      <c r="C22" s="217">
        <v>640910</v>
      </c>
      <c r="D22" s="216">
        <v>0.13880641303787722</v>
      </c>
      <c r="E22" s="217">
        <v>3483226</v>
      </c>
      <c r="F22" s="217">
        <v>4144694</v>
      </c>
      <c r="G22" s="218">
        <v>0.18990097111126292</v>
      </c>
      <c r="H22" s="183"/>
      <c r="I22" s="183"/>
      <c r="J22" s="184"/>
      <c r="K22" s="212"/>
      <c r="L22" s="152"/>
      <c r="M22" s="187"/>
      <c r="N22" s="184"/>
      <c r="O22" s="184"/>
      <c r="P22" s="184"/>
    </row>
    <row r="23" spans="1:20" s="180" customFormat="1" ht="12" customHeight="1" x14ac:dyDescent="0.2">
      <c r="A23" s="151" t="s">
        <v>23</v>
      </c>
      <c r="B23" s="219">
        <v>525300</v>
      </c>
      <c r="C23" s="219">
        <v>680196</v>
      </c>
      <c r="D23" s="214">
        <v>0.2948715019988577</v>
      </c>
      <c r="E23" s="219">
        <v>2830272</v>
      </c>
      <c r="F23" s="219">
        <v>3803860</v>
      </c>
      <c r="G23" s="220">
        <v>0.34399096623928727</v>
      </c>
      <c r="H23" s="183"/>
      <c r="I23" s="183"/>
      <c r="J23" s="184"/>
      <c r="K23" s="212"/>
      <c r="L23" s="152"/>
      <c r="M23" s="187"/>
      <c r="N23" s="184"/>
      <c r="O23" s="184"/>
      <c r="P23" s="184"/>
    </row>
    <row r="24" spans="1:20" s="180" customFormat="1" ht="12" customHeight="1" x14ac:dyDescent="0.2">
      <c r="A24" s="151" t="s">
        <v>204</v>
      </c>
      <c r="B24" s="213">
        <v>643820</v>
      </c>
      <c r="C24" s="213">
        <v>725261</v>
      </c>
      <c r="D24" s="214">
        <v>0.12649653629896562</v>
      </c>
      <c r="E24" s="213">
        <v>6264371</v>
      </c>
      <c r="F24" s="213">
        <v>7291479</v>
      </c>
      <c r="G24" s="214">
        <v>0.16396027629908883</v>
      </c>
      <c r="H24" s="183"/>
      <c r="I24" s="183"/>
      <c r="J24" s="184"/>
      <c r="K24" s="212"/>
      <c r="L24" s="152"/>
      <c r="M24" s="187"/>
      <c r="N24" s="184"/>
      <c r="O24" s="184"/>
      <c r="P24" s="184"/>
    </row>
    <row r="25" spans="1:20" s="180" customFormat="1" ht="12" customHeight="1" x14ac:dyDescent="0.2">
      <c r="A25" s="211" t="s">
        <v>259</v>
      </c>
      <c r="B25" s="215">
        <v>482737</v>
      </c>
      <c r="C25" s="215">
        <v>496592</v>
      </c>
      <c r="D25" s="216">
        <v>2.8700928248715174E-2</v>
      </c>
      <c r="E25" s="215">
        <v>4978937</v>
      </c>
      <c r="F25" s="215">
        <v>5567459</v>
      </c>
      <c r="G25" s="216">
        <v>0.11820233917400436</v>
      </c>
      <c r="H25" s="183"/>
      <c r="I25" s="183"/>
      <c r="J25" s="184"/>
      <c r="K25" s="212"/>
      <c r="L25" s="152"/>
      <c r="M25" s="187"/>
      <c r="N25" s="184"/>
      <c r="O25" s="184"/>
      <c r="P25" s="184"/>
      <c r="S25" s="186"/>
    </row>
    <row r="26" spans="1:20" s="180" customFormat="1" ht="12" customHeight="1" x14ac:dyDescent="0.2">
      <c r="A26" s="211" t="s">
        <v>260</v>
      </c>
      <c r="B26" s="215">
        <v>161083</v>
      </c>
      <c r="C26" s="215">
        <v>228669</v>
      </c>
      <c r="D26" s="216">
        <v>0.41957251851529964</v>
      </c>
      <c r="E26" s="215">
        <v>1285434</v>
      </c>
      <c r="F26" s="215">
        <v>1724020</v>
      </c>
      <c r="G26" s="216">
        <v>0.34119682535237117</v>
      </c>
      <c r="H26" s="183"/>
      <c r="I26" s="183"/>
      <c r="J26" s="184"/>
      <c r="K26" s="212"/>
      <c r="L26" s="152"/>
      <c r="M26" s="187"/>
      <c r="N26" s="184"/>
      <c r="O26" s="184"/>
      <c r="P26" s="184"/>
    </row>
    <row r="27" spans="1:20" s="180" customFormat="1" ht="12" customHeight="1" x14ac:dyDescent="0.2">
      <c r="A27" s="151" t="s">
        <v>18</v>
      </c>
      <c r="B27" s="213">
        <v>396279</v>
      </c>
      <c r="C27" s="213">
        <v>479977</v>
      </c>
      <c r="D27" s="214">
        <v>0.21120977896885784</v>
      </c>
      <c r="E27" s="213">
        <v>1578200</v>
      </c>
      <c r="F27" s="213">
        <v>1979643</v>
      </c>
      <c r="G27" s="214">
        <v>0.2543676340134331</v>
      </c>
      <c r="H27" s="183"/>
      <c r="I27" s="183"/>
      <c r="J27" s="184"/>
      <c r="K27" s="212"/>
      <c r="L27" s="152"/>
      <c r="M27" s="187"/>
      <c r="N27" s="184"/>
      <c r="O27" s="184"/>
      <c r="P27" s="184"/>
    </row>
    <row r="28" spans="1:20" s="180" customFormat="1" ht="12" customHeight="1" x14ac:dyDescent="0.2">
      <c r="A28" s="151" t="s">
        <v>45</v>
      </c>
      <c r="B28" s="213">
        <v>357794</v>
      </c>
      <c r="C28" s="213">
        <v>341501</v>
      </c>
      <c r="D28" s="214">
        <v>-4.5537376255610718E-2</v>
      </c>
      <c r="E28" s="213">
        <v>2049157</v>
      </c>
      <c r="F28" s="213">
        <v>2128981</v>
      </c>
      <c r="G28" s="214">
        <v>3.8954555458659446E-2</v>
      </c>
      <c r="H28" s="183"/>
      <c r="I28" s="183"/>
      <c r="J28" s="184"/>
      <c r="K28" s="212"/>
      <c r="L28" s="152"/>
      <c r="M28" s="187"/>
      <c r="N28" s="184"/>
      <c r="O28" s="184"/>
      <c r="P28" s="184"/>
    </row>
    <row r="29" spans="1:20" s="180" customFormat="1" ht="12" customHeight="1" x14ac:dyDescent="0.2">
      <c r="A29" s="151" t="s">
        <v>20</v>
      </c>
      <c r="B29" s="213">
        <v>383618</v>
      </c>
      <c r="C29" s="213">
        <v>439008</v>
      </c>
      <c r="D29" s="214">
        <v>0.1443884280716754</v>
      </c>
      <c r="E29" s="213">
        <v>2446623</v>
      </c>
      <c r="F29" s="213">
        <v>2842433</v>
      </c>
      <c r="G29" s="214">
        <v>0.16177809167983792</v>
      </c>
      <c r="H29" s="183"/>
      <c r="I29" s="183"/>
      <c r="J29" s="184"/>
      <c r="K29" s="212"/>
      <c r="L29" s="152"/>
      <c r="M29" s="187"/>
      <c r="N29" s="184"/>
      <c r="O29" s="184"/>
      <c r="P29" s="184"/>
    </row>
    <row r="30" spans="1:20" s="180" customFormat="1" ht="12" customHeight="1" x14ac:dyDescent="0.2">
      <c r="A30" s="147" t="s">
        <v>133</v>
      </c>
      <c r="B30" s="166">
        <v>12267156</v>
      </c>
      <c r="C30" s="166">
        <v>13038918</v>
      </c>
      <c r="D30" s="167">
        <v>6.291287075830776E-2</v>
      </c>
      <c r="E30" s="166">
        <v>63671560</v>
      </c>
      <c r="F30" s="166">
        <v>71852549</v>
      </c>
      <c r="G30" s="167">
        <v>0.12848733406249191</v>
      </c>
      <c r="H30" s="183"/>
      <c r="I30" s="183"/>
      <c r="J30" s="184"/>
      <c r="K30" s="212"/>
      <c r="L30" s="152"/>
      <c r="M30" s="187"/>
      <c r="N30" s="184"/>
      <c r="O30" s="184"/>
      <c r="P30" s="152"/>
      <c r="Q30" s="152"/>
      <c r="R30" s="188"/>
      <c r="S30" s="188"/>
    </row>
    <row r="31" spans="1:20" ht="12" customHeight="1" x14ac:dyDescent="0.2">
      <c r="A31" s="156" t="s">
        <v>11</v>
      </c>
      <c r="B31" s="215">
        <v>9018942</v>
      </c>
      <c r="C31" s="215">
        <v>9613430</v>
      </c>
      <c r="D31" s="216">
        <v>6.5915492083217675E-2</v>
      </c>
      <c r="E31" s="215">
        <v>42255717</v>
      </c>
      <c r="F31" s="215">
        <v>48107797</v>
      </c>
      <c r="G31" s="216">
        <v>0.13849202937439209</v>
      </c>
      <c r="H31" s="183"/>
      <c r="I31" s="183"/>
      <c r="J31" s="184"/>
      <c r="K31" s="212"/>
      <c r="L31" s="152"/>
      <c r="M31" s="187"/>
      <c r="N31" s="184"/>
      <c r="O31" s="184"/>
      <c r="P31" s="184"/>
      <c r="Q31" s="188"/>
      <c r="R31" s="188"/>
      <c r="S31" s="188"/>
      <c r="T31" s="184"/>
    </row>
    <row r="32" spans="1:20" ht="12" customHeight="1" x14ac:dyDescent="0.2">
      <c r="A32" s="156" t="s">
        <v>12</v>
      </c>
      <c r="B32" s="215">
        <v>3248214</v>
      </c>
      <c r="C32" s="215">
        <v>3425488</v>
      </c>
      <c r="D32" s="216">
        <v>5.4575837675719718E-2</v>
      </c>
      <c r="E32" s="215">
        <v>21415843</v>
      </c>
      <c r="F32" s="215">
        <v>23744752</v>
      </c>
      <c r="G32" s="216">
        <v>0.10874701500193096</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214</v>
      </c>
      <c r="C34" s="222"/>
      <c r="D34" s="222"/>
      <c r="E34" s="222" t="s">
        <v>242</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31313</v>
      </c>
      <c r="C37" s="213">
        <v>31746</v>
      </c>
      <c r="D37" s="214">
        <v>1.382812250502985E-2</v>
      </c>
      <c r="E37" s="213">
        <v>143661</v>
      </c>
      <c r="F37" s="213">
        <v>152291</v>
      </c>
      <c r="G37" s="214">
        <v>6.0071974996693589E-2</v>
      </c>
      <c r="H37" s="183"/>
      <c r="I37" s="182"/>
      <c r="J37" s="184"/>
      <c r="K37" s="212"/>
      <c r="L37" s="152"/>
      <c r="M37" s="187"/>
      <c r="N37" s="182"/>
      <c r="O37" s="184"/>
      <c r="P37" s="184"/>
      <c r="Q37" s="184"/>
    </row>
    <row r="38" spans="1:17" s="180" customFormat="1" ht="12" customHeight="1" x14ac:dyDescent="0.2">
      <c r="A38" s="156" t="s">
        <v>11</v>
      </c>
      <c r="B38" s="215">
        <v>27851</v>
      </c>
      <c r="C38" s="215">
        <v>28243</v>
      </c>
      <c r="D38" s="216">
        <v>1.4074898567376426E-2</v>
      </c>
      <c r="E38" s="215">
        <v>118968</v>
      </c>
      <c r="F38" s="215">
        <v>125392</v>
      </c>
      <c r="G38" s="216">
        <v>5.3997713670903114E-2</v>
      </c>
      <c r="H38" s="183"/>
      <c r="I38" s="182"/>
      <c r="J38" s="184"/>
      <c r="K38" s="212"/>
      <c r="L38" s="152"/>
      <c r="M38" s="187"/>
      <c r="N38" s="184"/>
      <c r="O38" s="184"/>
      <c r="P38" s="184"/>
      <c r="Q38" s="184"/>
    </row>
    <row r="39" spans="1:17" s="180" customFormat="1" ht="12" customHeight="1" x14ac:dyDescent="0.2">
      <c r="A39" s="156" t="s">
        <v>12</v>
      </c>
      <c r="B39" s="215">
        <v>3462</v>
      </c>
      <c r="C39" s="215">
        <v>3503</v>
      </c>
      <c r="D39" s="216">
        <v>1.1842865395724989E-2</v>
      </c>
      <c r="E39" s="215">
        <v>24693</v>
      </c>
      <c r="F39" s="215">
        <v>26899</v>
      </c>
      <c r="G39" s="216">
        <v>8.933705908557088E-2</v>
      </c>
      <c r="H39" s="183"/>
      <c r="I39" s="182"/>
      <c r="J39" s="184"/>
      <c r="K39" s="212"/>
      <c r="L39" s="152"/>
      <c r="M39" s="187"/>
      <c r="N39" s="184"/>
      <c r="O39" s="184"/>
      <c r="P39" s="184"/>
    </row>
    <row r="40" spans="1:17" s="180" customFormat="1" ht="12" customHeight="1" x14ac:dyDescent="0.2">
      <c r="A40" s="151" t="s">
        <v>13</v>
      </c>
      <c r="B40" s="213">
        <v>7215</v>
      </c>
      <c r="C40" s="213">
        <v>7204</v>
      </c>
      <c r="D40" s="214">
        <v>-1.5246015246015432E-3</v>
      </c>
      <c r="E40" s="213">
        <v>43585</v>
      </c>
      <c r="F40" s="213">
        <v>47200</v>
      </c>
      <c r="G40" s="214">
        <v>8.2941378914764163E-2</v>
      </c>
      <c r="H40" s="183"/>
      <c r="I40" s="182"/>
      <c r="J40" s="184"/>
      <c r="K40" s="212"/>
      <c r="L40" s="152"/>
      <c r="M40" s="187"/>
      <c r="N40" s="184"/>
      <c r="O40" s="184"/>
      <c r="P40" s="184"/>
    </row>
    <row r="41" spans="1:17" s="180" customFormat="1" ht="12" customHeight="1" x14ac:dyDescent="0.2">
      <c r="A41" s="156" t="s">
        <v>11</v>
      </c>
      <c r="B41" s="215">
        <v>4069</v>
      </c>
      <c r="C41" s="215">
        <v>4172</v>
      </c>
      <c r="D41" s="216">
        <v>2.5313344802162741E-2</v>
      </c>
      <c r="E41" s="215">
        <v>18530</v>
      </c>
      <c r="F41" s="215">
        <v>21118</v>
      </c>
      <c r="G41" s="216">
        <v>0.13966540744738265</v>
      </c>
      <c r="H41" s="183"/>
      <c r="I41" s="182"/>
      <c r="J41" s="184"/>
      <c r="K41" s="212"/>
      <c r="L41" s="152"/>
      <c r="M41" s="187"/>
      <c r="N41" s="184"/>
      <c r="O41" s="184"/>
      <c r="P41" s="184"/>
    </row>
    <row r="42" spans="1:17" s="180" customFormat="1" ht="12" customHeight="1" x14ac:dyDescent="0.2">
      <c r="A42" s="156" t="s">
        <v>12</v>
      </c>
      <c r="B42" s="217">
        <v>3146</v>
      </c>
      <c r="C42" s="217">
        <v>3032</v>
      </c>
      <c r="D42" s="216">
        <v>-3.6236490781945352E-2</v>
      </c>
      <c r="E42" s="217">
        <v>25055</v>
      </c>
      <c r="F42" s="217">
        <v>26082</v>
      </c>
      <c r="G42" s="218">
        <v>4.0989822390740338E-2</v>
      </c>
      <c r="H42" s="183"/>
      <c r="I42" s="182"/>
      <c r="J42" s="184"/>
      <c r="K42" s="212"/>
      <c r="L42" s="152"/>
      <c r="M42" s="187"/>
      <c r="N42" s="184"/>
      <c r="O42" s="184"/>
      <c r="P42" s="184"/>
    </row>
    <row r="43" spans="1:17" s="180" customFormat="1" ht="12" customHeight="1" x14ac:dyDescent="0.2">
      <c r="A43" s="151" t="s">
        <v>172</v>
      </c>
      <c r="B43" s="219">
        <v>7404</v>
      </c>
      <c r="C43" s="219">
        <v>7912</v>
      </c>
      <c r="D43" s="214">
        <v>6.8611561318206338E-2</v>
      </c>
      <c r="E43" s="219">
        <v>52495</v>
      </c>
      <c r="F43" s="219">
        <v>57456</v>
      </c>
      <c r="G43" s="220">
        <v>9.4504238498904547E-2</v>
      </c>
      <c r="H43" s="183"/>
      <c r="I43" s="182"/>
      <c r="J43" s="184"/>
      <c r="K43" s="212"/>
      <c r="L43" s="152"/>
      <c r="M43" s="187"/>
      <c r="N43" s="184"/>
      <c r="O43" s="184"/>
      <c r="P43" s="184"/>
    </row>
    <row r="44" spans="1:17" s="180" customFormat="1" ht="12" customHeight="1" x14ac:dyDescent="0.2">
      <c r="A44" s="156" t="s">
        <v>11</v>
      </c>
      <c r="B44" s="217">
        <v>2234</v>
      </c>
      <c r="C44" s="217">
        <v>2382</v>
      </c>
      <c r="D44" s="216">
        <v>6.624888093106529E-2</v>
      </c>
      <c r="E44" s="217">
        <v>12865</v>
      </c>
      <c r="F44" s="217">
        <v>15260</v>
      </c>
      <c r="G44" s="218">
        <v>0.18616401088223866</v>
      </c>
      <c r="H44" s="183"/>
      <c r="I44" s="182"/>
      <c r="J44" s="184"/>
      <c r="K44" s="212"/>
      <c r="L44" s="152"/>
      <c r="M44" s="187"/>
      <c r="N44" s="184"/>
      <c r="O44" s="184"/>
      <c r="P44" s="184"/>
    </row>
    <row r="45" spans="1:17" s="180" customFormat="1" ht="12" customHeight="1" x14ac:dyDescent="0.2">
      <c r="A45" s="156" t="s">
        <v>12</v>
      </c>
      <c r="B45" s="217">
        <v>5170</v>
      </c>
      <c r="C45" s="217">
        <v>5530</v>
      </c>
      <c r="D45" s="216">
        <v>6.9632495164410058E-2</v>
      </c>
      <c r="E45" s="217">
        <v>39630</v>
      </c>
      <c r="F45" s="217">
        <v>42196</v>
      </c>
      <c r="G45" s="218">
        <v>6.4748927580116078E-2</v>
      </c>
      <c r="H45" s="183"/>
      <c r="I45" s="182"/>
      <c r="J45" s="184"/>
      <c r="K45" s="212"/>
      <c r="L45" s="152"/>
      <c r="M45" s="187"/>
      <c r="N45" s="184"/>
      <c r="O45" s="184"/>
      <c r="P45" s="184"/>
    </row>
    <row r="46" spans="1:17" s="180" customFormat="1" ht="12" customHeight="1" x14ac:dyDescent="0.2">
      <c r="A46" s="151" t="s">
        <v>173</v>
      </c>
      <c r="B46" s="219">
        <v>4395</v>
      </c>
      <c r="C46" s="219">
        <v>4611</v>
      </c>
      <c r="D46" s="214">
        <v>4.9146757679180864E-2</v>
      </c>
      <c r="E46" s="219">
        <v>18221</v>
      </c>
      <c r="F46" s="219">
        <v>19340</v>
      </c>
      <c r="G46" s="220">
        <v>6.1412655726908572E-2</v>
      </c>
      <c r="H46" s="183"/>
      <c r="I46" s="182"/>
      <c r="J46" s="184"/>
      <c r="K46" s="212"/>
      <c r="L46" s="152"/>
      <c r="M46" s="187"/>
      <c r="N46" s="184"/>
      <c r="O46" s="184"/>
      <c r="P46" s="184"/>
    </row>
    <row r="47" spans="1:17" ht="12" customHeight="1" x14ac:dyDescent="0.2">
      <c r="A47" s="156" t="s">
        <v>11</v>
      </c>
      <c r="B47" s="217">
        <v>2377</v>
      </c>
      <c r="C47" s="217">
        <v>2619</v>
      </c>
      <c r="D47" s="218">
        <v>0.10180900294488859</v>
      </c>
      <c r="E47" s="217">
        <v>8380</v>
      </c>
      <c r="F47" s="217">
        <v>9057</v>
      </c>
      <c r="G47" s="218">
        <v>8.07875894988066E-2</v>
      </c>
      <c r="H47" s="183"/>
      <c r="I47" s="182"/>
      <c r="J47" s="184"/>
      <c r="K47" s="212"/>
      <c r="L47" s="152"/>
      <c r="M47" s="187"/>
      <c r="N47" s="184"/>
      <c r="O47" s="184"/>
      <c r="P47" s="184"/>
    </row>
    <row r="48" spans="1:17" ht="12" customHeight="1" x14ac:dyDescent="0.2">
      <c r="A48" s="156" t="s">
        <v>12</v>
      </c>
      <c r="B48" s="217">
        <v>2018</v>
      </c>
      <c r="C48" s="217">
        <v>1992</v>
      </c>
      <c r="D48" s="216">
        <v>-1.2884043607532258E-2</v>
      </c>
      <c r="E48" s="217">
        <v>9841</v>
      </c>
      <c r="F48" s="217">
        <v>10283</v>
      </c>
      <c r="G48" s="218">
        <v>4.4914134742404244E-2</v>
      </c>
      <c r="H48" s="183"/>
      <c r="I48" s="182"/>
      <c r="J48" s="184"/>
      <c r="K48" s="212"/>
      <c r="L48" s="152"/>
      <c r="M48" s="187"/>
      <c r="N48" s="184"/>
      <c r="O48" s="184"/>
      <c r="P48" s="184"/>
    </row>
    <row r="49" spans="1:17" s="180" customFormat="1" ht="12" customHeight="1" x14ac:dyDescent="0.2">
      <c r="A49" s="151" t="s">
        <v>14</v>
      </c>
      <c r="B49" s="219">
        <v>771</v>
      </c>
      <c r="C49" s="219">
        <v>839</v>
      </c>
      <c r="D49" s="214">
        <v>8.8197146562905226E-2</v>
      </c>
      <c r="E49" s="219">
        <v>4039</v>
      </c>
      <c r="F49" s="219">
        <v>4819</v>
      </c>
      <c r="G49" s="220">
        <v>0.19311710819509775</v>
      </c>
      <c r="H49" s="183"/>
      <c r="I49" s="182"/>
      <c r="J49" s="184"/>
      <c r="K49" s="212"/>
      <c r="L49" s="152"/>
      <c r="M49" s="187"/>
      <c r="N49" s="184"/>
      <c r="O49" s="184"/>
      <c r="P49" s="184"/>
    </row>
    <row r="50" spans="1:17" ht="12" customHeight="1" x14ac:dyDescent="0.2">
      <c r="A50" s="156" t="s">
        <v>11</v>
      </c>
      <c r="B50" s="217">
        <v>423</v>
      </c>
      <c r="C50" s="217">
        <v>519</v>
      </c>
      <c r="D50" s="216">
        <v>0.22695035460992918</v>
      </c>
      <c r="E50" s="217">
        <v>1819</v>
      </c>
      <c r="F50" s="217">
        <v>2477</v>
      </c>
      <c r="G50" s="218">
        <v>0.36173721825178662</v>
      </c>
      <c r="H50" s="183"/>
      <c r="I50" s="182"/>
      <c r="J50" s="184"/>
      <c r="K50" s="212"/>
      <c r="L50" s="152"/>
      <c r="M50" s="187"/>
      <c r="N50" s="184"/>
      <c r="O50" s="184"/>
      <c r="P50" s="184"/>
    </row>
    <row r="51" spans="1:17" ht="12" customHeight="1" x14ac:dyDescent="0.2">
      <c r="A51" s="156" t="s">
        <v>12</v>
      </c>
      <c r="B51" s="217">
        <v>348</v>
      </c>
      <c r="C51" s="217">
        <v>320</v>
      </c>
      <c r="D51" s="216">
        <v>-8.0459770114942541E-2</v>
      </c>
      <c r="E51" s="217">
        <v>2220</v>
      </c>
      <c r="F51" s="217">
        <v>2342</v>
      </c>
      <c r="G51" s="218">
        <v>5.495495495495506E-2</v>
      </c>
      <c r="H51" s="183"/>
      <c r="I51" s="182"/>
      <c r="J51" s="184"/>
      <c r="K51" s="212"/>
      <c r="L51" s="152"/>
      <c r="M51" s="187"/>
      <c r="N51" s="184"/>
      <c r="O51" s="184"/>
      <c r="P51" s="184"/>
    </row>
    <row r="52" spans="1:17" s="180" customFormat="1" ht="12" customHeight="1" x14ac:dyDescent="0.2">
      <c r="A52" s="151" t="s">
        <v>146</v>
      </c>
      <c r="B52" s="219">
        <v>7792</v>
      </c>
      <c r="C52" s="219">
        <v>8822</v>
      </c>
      <c r="D52" s="214">
        <v>0.13218685831622179</v>
      </c>
      <c r="E52" s="219">
        <v>51201</v>
      </c>
      <c r="F52" s="219">
        <v>60258</v>
      </c>
      <c r="G52" s="220">
        <v>0.17689107634616508</v>
      </c>
      <c r="H52" s="183"/>
      <c r="I52" s="182"/>
      <c r="J52" s="184"/>
      <c r="K52" s="212"/>
      <c r="L52" s="152"/>
      <c r="M52" s="187"/>
      <c r="N52" s="184"/>
      <c r="O52" s="184"/>
      <c r="P52" s="184"/>
    </row>
    <row r="53" spans="1:17" ht="12" customHeight="1" x14ac:dyDescent="0.2">
      <c r="A53" s="156" t="s">
        <v>11</v>
      </c>
      <c r="B53" s="217">
        <v>3858</v>
      </c>
      <c r="C53" s="217">
        <v>4542</v>
      </c>
      <c r="D53" s="216">
        <v>0.17729393468118193</v>
      </c>
      <c r="E53" s="217">
        <v>25824</v>
      </c>
      <c r="F53" s="217">
        <v>31209</v>
      </c>
      <c r="G53" s="218">
        <v>0.2085269516728625</v>
      </c>
      <c r="H53" s="183"/>
      <c r="I53" s="182"/>
      <c r="J53" s="184"/>
      <c r="K53" s="212"/>
      <c r="L53" s="152"/>
      <c r="M53" s="187"/>
      <c r="N53" s="184"/>
      <c r="O53" s="184"/>
      <c r="P53" s="184"/>
    </row>
    <row r="54" spans="1:17" ht="12" customHeight="1" x14ac:dyDescent="0.2">
      <c r="A54" s="156" t="s">
        <v>12</v>
      </c>
      <c r="B54" s="217">
        <v>3934</v>
      </c>
      <c r="C54" s="217">
        <v>4280</v>
      </c>
      <c r="D54" s="216">
        <v>8.7951194712760472E-2</v>
      </c>
      <c r="E54" s="217">
        <v>25377</v>
      </c>
      <c r="F54" s="217">
        <v>29049</v>
      </c>
      <c r="G54" s="218">
        <v>0.14469795484099768</v>
      </c>
      <c r="H54" s="183"/>
      <c r="I54" s="182"/>
      <c r="J54" s="184"/>
      <c r="K54" s="212"/>
      <c r="L54" s="152"/>
      <c r="M54" s="187"/>
      <c r="N54" s="184"/>
      <c r="O54" s="184"/>
      <c r="P54" s="184"/>
    </row>
    <row r="55" spans="1:17" s="180" customFormat="1" ht="12" customHeight="1" x14ac:dyDescent="0.2">
      <c r="A55" s="151" t="s">
        <v>23</v>
      </c>
      <c r="B55" s="219">
        <v>4670</v>
      </c>
      <c r="C55" s="219">
        <v>5758</v>
      </c>
      <c r="D55" s="214">
        <v>0.23297644539614559</v>
      </c>
      <c r="E55" s="219">
        <v>26426</v>
      </c>
      <c r="F55" s="219">
        <v>35012</v>
      </c>
      <c r="G55" s="220">
        <v>0.32490728827669724</v>
      </c>
      <c r="H55" s="183"/>
      <c r="I55" s="182"/>
      <c r="J55" s="184"/>
      <c r="K55" s="212"/>
      <c r="L55" s="152"/>
      <c r="M55" s="187"/>
      <c r="N55" s="184"/>
      <c r="O55" s="184"/>
      <c r="P55" s="184"/>
    </row>
    <row r="56" spans="1:17" s="180" customFormat="1" ht="12" customHeight="1" x14ac:dyDescent="0.2">
      <c r="A56" s="151" t="s">
        <v>204</v>
      </c>
      <c r="B56" s="213">
        <v>4143</v>
      </c>
      <c r="C56" s="213">
        <v>4820</v>
      </c>
      <c r="D56" s="214">
        <v>0.16340815833936762</v>
      </c>
      <c r="E56" s="213">
        <v>42645</v>
      </c>
      <c r="F56" s="213">
        <v>49915</v>
      </c>
      <c r="G56" s="214">
        <v>0.17047719545081486</v>
      </c>
      <c r="H56" s="183"/>
      <c r="I56" s="182"/>
      <c r="J56" s="184"/>
      <c r="K56" s="212"/>
      <c r="L56" s="152"/>
      <c r="M56" s="187"/>
      <c r="N56" s="184"/>
      <c r="O56" s="184"/>
      <c r="P56" s="184"/>
    </row>
    <row r="57" spans="1:17" s="180" customFormat="1" ht="12" customHeight="1" x14ac:dyDescent="0.2">
      <c r="A57" s="156" t="s">
        <v>11</v>
      </c>
      <c r="B57" s="215">
        <v>2899</v>
      </c>
      <c r="C57" s="215">
        <v>2965</v>
      </c>
      <c r="D57" s="216">
        <v>2.27664711969644E-2</v>
      </c>
      <c r="E57" s="215">
        <v>30997</v>
      </c>
      <c r="F57" s="215">
        <v>34409</v>
      </c>
      <c r="G57" s="216">
        <v>0.1100751685646999</v>
      </c>
      <c r="H57" s="183"/>
      <c r="I57" s="182"/>
      <c r="J57" s="184"/>
      <c r="K57" s="212"/>
      <c r="L57" s="152"/>
      <c r="M57" s="187"/>
      <c r="N57" s="184"/>
      <c r="O57" s="184"/>
      <c r="P57" s="184"/>
    </row>
    <row r="58" spans="1:17" s="180" customFormat="1" ht="12" customHeight="1" x14ac:dyDescent="0.2">
      <c r="A58" s="156" t="s">
        <v>12</v>
      </c>
      <c r="B58" s="215">
        <v>1244</v>
      </c>
      <c r="C58" s="215">
        <v>1855</v>
      </c>
      <c r="D58" s="216">
        <v>0.4911575562700965</v>
      </c>
      <c r="E58" s="215">
        <v>11648</v>
      </c>
      <c r="F58" s="215">
        <v>15506</v>
      </c>
      <c r="G58" s="216">
        <v>0.33121565934065944</v>
      </c>
      <c r="H58" s="183"/>
      <c r="I58" s="182"/>
      <c r="J58" s="184"/>
      <c r="K58" s="212"/>
      <c r="L58" s="152"/>
      <c r="M58" s="187"/>
      <c r="N58" s="184"/>
      <c r="O58" s="184"/>
      <c r="P58" s="184"/>
    </row>
    <row r="59" spans="1:17" s="180" customFormat="1" ht="12" customHeight="1" x14ac:dyDescent="0.2">
      <c r="A59" s="151" t="s">
        <v>18</v>
      </c>
      <c r="B59" s="213">
        <v>2547</v>
      </c>
      <c r="C59" s="213">
        <v>3014</v>
      </c>
      <c r="D59" s="214">
        <v>0.18335296427169223</v>
      </c>
      <c r="E59" s="213">
        <v>10702</v>
      </c>
      <c r="F59" s="213">
        <v>13300</v>
      </c>
      <c r="G59" s="214">
        <v>0.24275836292281827</v>
      </c>
      <c r="H59" s="183"/>
      <c r="I59" s="182"/>
      <c r="J59" s="184"/>
      <c r="K59" s="212"/>
      <c r="L59" s="152"/>
      <c r="M59" s="187"/>
      <c r="N59" s="184"/>
      <c r="O59" s="184"/>
      <c r="P59" s="184"/>
    </row>
    <row r="60" spans="1:17" ht="12" customHeight="1" x14ac:dyDescent="0.2">
      <c r="A60" s="151" t="s">
        <v>45</v>
      </c>
      <c r="B60" s="213">
        <v>2510</v>
      </c>
      <c r="C60" s="213">
        <v>2702</v>
      </c>
      <c r="D60" s="214">
        <v>7.6494023904382535E-2</v>
      </c>
      <c r="E60" s="213">
        <v>15344</v>
      </c>
      <c r="F60" s="213">
        <v>17196</v>
      </c>
      <c r="G60" s="214">
        <v>0.12069864442127209</v>
      </c>
      <c r="H60" s="183"/>
      <c r="I60" s="182"/>
      <c r="J60" s="184"/>
      <c r="K60" s="212"/>
      <c r="L60" s="152"/>
      <c r="M60" s="187"/>
      <c r="N60" s="184"/>
      <c r="O60" s="184"/>
      <c r="P60" s="184"/>
    </row>
    <row r="61" spans="1:17" ht="12" customHeight="1" x14ac:dyDescent="0.2">
      <c r="A61" s="151" t="s">
        <v>20</v>
      </c>
      <c r="B61" s="213">
        <v>4239</v>
      </c>
      <c r="C61" s="213">
        <v>4651</v>
      </c>
      <c r="D61" s="214">
        <v>9.7192734135409298E-2</v>
      </c>
      <c r="E61" s="213">
        <v>30021</v>
      </c>
      <c r="F61" s="213">
        <v>33144</v>
      </c>
      <c r="G61" s="214">
        <v>0.10402718097331864</v>
      </c>
      <c r="H61" s="183"/>
      <c r="I61" s="182"/>
      <c r="J61" s="184"/>
      <c r="K61" s="212"/>
      <c r="L61" s="152"/>
      <c r="M61" s="187"/>
      <c r="N61" s="184"/>
      <c r="O61" s="184"/>
      <c r="P61" s="184"/>
    </row>
    <row r="62" spans="1:17" s="180" customFormat="1" ht="12" customHeight="1" x14ac:dyDescent="0.2">
      <c r="A62" s="147" t="s">
        <v>133</v>
      </c>
      <c r="B62" s="166">
        <v>76999</v>
      </c>
      <c r="C62" s="166">
        <v>82079</v>
      </c>
      <c r="D62" s="167">
        <v>6.5974882790685641E-2</v>
      </c>
      <c r="E62" s="166">
        <v>438340</v>
      </c>
      <c r="F62" s="166">
        <v>489931</v>
      </c>
      <c r="G62" s="167">
        <v>0.11769630880138715</v>
      </c>
      <c r="H62" s="183"/>
      <c r="I62" s="182"/>
      <c r="J62" s="184"/>
      <c r="K62" s="212"/>
      <c r="L62" s="152"/>
      <c r="M62" s="187"/>
      <c r="N62" s="184"/>
      <c r="O62" s="184"/>
      <c r="P62" s="152"/>
      <c r="Q62" s="152"/>
    </row>
    <row r="63" spans="1:17" ht="12" customHeight="1" x14ac:dyDescent="0.2">
      <c r="A63" s="156" t="s">
        <v>11</v>
      </c>
      <c r="B63" s="215">
        <v>56720</v>
      </c>
      <c r="C63" s="215">
        <v>60778</v>
      </c>
      <c r="D63" s="216">
        <v>7.1544428772919666E-2</v>
      </c>
      <c r="E63" s="215">
        <v>294177</v>
      </c>
      <c r="F63" s="215">
        <v>332157</v>
      </c>
      <c r="G63" s="216">
        <v>0.12910594642001239</v>
      </c>
      <c r="H63" s="183"/>
      <c r="I63" s="182"/>
      <c r="J63" s="184"/>
      <c r="K63" s="212"/>
      <c r="L63" s="152"/>
      <c r="M63" s="187"/>
      <c r="N63" s="184"/>
      <c r="O63" s="184"/>
      <c r="P63" s="184"/>
      <c r="Q63" s="184"/>
    </row>
    <row r="64" spans="1:17" ht="15" customHeight="1" x14ac:dyDescent="0.2">
      <c r="A64" s="156" t="s">
        <v>12</v>
      </c>
      <c r="B64" s="215">
        <v>20279</v>
      </c>
      <c r="C64" s="215">
        <v>21301</v>
      </c>
      <c r="D64" s="216">
        <v>5.0396962374870569E-2</v>
      </c>
      <c r="E64" s="215">
        <v>144163</v>
      </c>
      <c r="F64" s="215">
        <v>157774</v>
      </c>
      <c r="G64" s="216">
        <v>9.4413961973599303E-2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0"/>
  <sheetViews>
    <sheetView showGridLines="0" workbookViewId="0">
      <selection activeCell="M8" sqref="M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35" t="s">
        <v>207</v>
      </c>
      <c r="B1" s="235"/>
      <c r="C1" s="235"/>
      <c r="D1" s="235"/>
      <c r="E1" s="235"/>
    </row>
    <row r="2" spans="1:30" ht="18" customHeight="1" x14ac:dyDescent="0.2">
      <c r="A2" s="34"/>
      <c r="B2" s="229" t="s">
        <v>208</v>
      </c>
      <c r="C2" s="229"/>
      <c r="D2" s="229"/>
      <c r="E2" s="229"/>
      <c r="F2" s="229"/>
      <c r="G2" s="229" t="s">
        <v>65</v>
      </c>
      <c r="H2" s="229"/>
      <c r="I2" s="229"/>
      <c r="J2" s="229"/>
      <c r="K2" s="230"/>
      <c r="L2" s="236"/>
      <c r="M2" s="236"/>
      <c r="N2" s="236"/>
    </row>
    <row r="3" spans="1:30" ht="12.6" customHeight="1" x14ac:dyDescent="0.2">
      <c r="A3" s="71"/>
      <c r="B3" s="103"/>
      <c r="C3" s="72"/>
      <c r="D3" s="72"/>
      <c r="E3" s="231" t="s">
        <v>197</v>
      </c>
      <c r="F3" s="231" t="s">
        <v>189</v>
      </c>
      <c r="G3" s="72"/>
      <c r="H3" s="73"/>
      <c r="I3" s="73"/>
      <c r="J3" s="231" t="s">
        <v>197</v>
      </c>
      <c r="K3" s="233" t="s">
        <v>189</v>
      </c>
      <c r="L3" s="142"/>
      <c r="M3" s="142"/>
      <c r="N3" s="143"/>
      <c r="O3" s="9"/>
    </row>
    <row r="4" spans="1:30" ht="12.6" customHeight="1" x14ac:dyDescent="0.2">
      <c r="A4" s="75" t="s">
        <v>143</v>
      </c>
      <c r="B4" s="120">
        <v>2019</v>
      </c>
      <c r="C4" s="76">
        <v>2021</v>
      </c>
      <c r="D4" s="76">
        <v>2022</v>
      </c>
      <c r="E4" s="232"/>
      <c r="F4" s="232"/>
      <c r="G4" s="120">
        <v>2019</v>
      </c>
      <c r="H4" s="76">
        <v>2021</v>
      </c>
      <c r="I4" s="76">
        <v>2022</v>
      </c>
      <c r="J4" s="232"/>
      <c r="K4" s="234"/>
      <c r="L4" s="142"/>
      <c r="M4" s="144"/>
      <c r="N4" s="143"/>
      <c r="R4" s="81"/>
      <c r="S4" s="81"/>
    </row>
    <row r="5" spans="1:30" s="9" customFormat="1" ht="12" customHeight="1" x14ac:dyDescent="0.2">
      <c r="A5" s="26" t="s">
        <v>16</v>
      </c>
      <c r="B5" s="81">
        <v>3690537</v>
      </c>
      <c r="C5" s="81">
        <v>718792</v>
      </c>
      <c r="D5" s="82">
        <v>2633443</v>
      </c>
      <c r="E5" s="121">
        <v>-0.28643365450610581</v>
      </c>
      <c r="F5" s="122">
        <v>2.6637066077530078</v>
      </c>
      <c r="G5" s="81">
        <v>8687441</v>
      </c>
      <c r="H5" s="81">
        <v>2470098</v>
      </c>
      <c r="I5" s="82">
        <v>6308236</v>
      </c>
      <c r="J5" s="121">
        <v>-0.27386718367353513</v>
      </c>
      <c r="K5" s="122">
        <v>1.5538403739446776</v>
      </c>
      <c r="L5" s="121"/>
      <c r="M5" s="121"/>
      <c r="N5" s="121"/>
      <c r="O5" s="11"/>
      <c r="P5" s="81"/>
      <c r="Q5" s="81"/>
      <c r="R5" s="81"/>
      <c r="S5" s="81"/>
      <c r="T5" s="11"/>
      <c r="U5" s="81"/>
      <c r="V5" s="11"/>
      <c r="W5" s="11"/>
      <c r="X5" s="11"/>
      <c r="Y5" s="11"/>
      <c r="Z5" s="11"/>
      <c r="AA5" s="11"/>
      <c r="AB5" s="11"/>
      <c r="AC5" s="11"/>
      <c r="AD5" s="11"/>
    </row>
    <row r="6" spans="1:30" ht="12" customHeight="1" x14ac:dyDescent="0.2">
      <c r="A6" s="27" t="s">
        <v>11</v>
      </c>
      <c r="B6" s="85">
        <v>3175191</v>
      </c>
      <c r="C6" s="85">
        <v>509900</v>
      </c>
      <c r="D6" s="86">
        <v>2061015</v>
      </c>
      <c r="E6" s="123">
        <v>-0.35090046551530285</v>
      </c>
      <c r="F6" s="124">
        <v>3.0419984310649149</v>
      </c>
      <c r="G6" s="85">
        <v>5949312</v>
      </c>
      <c r="H6" s="85">
        <v>1335643</v>
      </c>
      <c r="I6" s="86">
        <v>4163645</v>
      </c>
      <c r="J6" s="123">
        <v>-0.30014680689128426</v>
      </c>
      <c r="K6" s="124">
        <v>2.1173337486139636</v>
      </c>
      <c r="L6" s="121"/>
      <c r="M6" s="121"/>
      <c r="N6" s="121"/>
      <c r="O6" s="11"/>
      <c r="P6" s="81"/>
      <c r="Q6" s="81"/>
      <c r="R6" s="81"/>
      <c r="S6" s="11"/>
      <c r="T6" s="11"/>
      <c r="U6" s="81"/>
      <c r="V6" s="11"/>
      <c r="W6" s="11"/>
      <c r="X6" s="11"/>
      <c r="Y6" s="11"/>
      <c r="Z6" s="11"/>
      <c r="AA6" s="11"/>
      <c r="AB6" s="11"/>
      <c r="AC6" s="11"/>
      <c r="AD6" s="11"/>
    </row>
    <row r="7" spans="1:30" ht="12" customHeight="1" x14ac:dyDescent="0.2">
      <c r="A7" s="27" t="s">
        <v>12</v>
      </c>
      <c r="B7" s="85">
        <v>515346</v>
      </c>
      <c r="C7" s="85">
        <v>208892</v>
      </c>
      <c r="D7" s="86">
        <v>572428</v>
      </c>
      <c r="E7" s="123">
        <v>0.11076441846836893</v>
      </c>
      <c r="F7" s="124">
        <v>1.740305995442621</v>
      </c>
      <c r="G7" s="85">
        <v>2738129</v>
      </c>
      <c r="H7" s="85">
        <v>1134455</v>
      </c>
      <c r="I7" s="86">
        <v>2144591</v>
      </c>
      <c r="J7" s="123">
        <v>-0.21676772715967729</v>
      </c>
      <c r="K7" s="124">
        <v>0.89041522140587337</v>
      </c>
      <c r="L7" s="121"/>
      <c r="M7" s="121"/>
      <c r="N7" s="121"/>
      <c r="O7" s="11"/>
      <c r="P7" s="81"/>
      <c r="Q7" s="81"/>
      <c r="R7" s="81"/>
      <c r="S7" s="11"/>
      <c r="T7" s="11"/>
      <c r="U7" s="81"/>
    </row>
    <row r="8" spans="1:30" s="9" customFormat="1" ht="12" customHeight="1" x14ac:dyDescent="0.2">
      <c r="A8" s="26" t="s">
        <v>13</v>
      </c>
      <c r="B8" s="81">
        <v>949847</v>
      </c>
      <c r="C8" s="81">
        <v>309598</v>
      </c>
      <c r="D8" s="82">
        <v>867473</v>
      </c>
      <c r="E8" s="121">
        <v>-8.6723440722558442E-2</v>
      </c>
      <c r="F8" s="122">
        <v>1.8019334750224485</v>
      </c>
      <c r="G8" s="81">
        <v>4668901</v>
      </c>
      <c r="H8" s="81">
        <v>1814629</v>
      </c>
      <c r="I8" s="82">
        <v>3235913</v>
      </c>
      <c r="J8" s="121">
        <v>-0.30692190731823188</v>
      </c>
      <c r="K8" s="122">
        <v>0.78323668364166998</v>
      </c>
      <c r="L8" s="121"/>
      <c r="M8" s="121"/>
      <c r="N8" s="121"/>
      <c r="O8" s="11"/>
      <c r="P8" s="81"/>
      <c r="Q8" s="81"/>
      <c r="R8" s="81"/>
      <c r="S8" s="11"/>
      <c r="T8" s="11"/>
      <c r="U8" s="81"/>
    </row>
    <row r="9" spans="1:30" s="9" customFormat="1" ht="12" customHeight="1" x14ac:dyDescent="0.2">
      <c r="A9" s="27" t="s">
        <v>11</v>
      </c>
      <c r="B9" s="85">
        <v>239787</v>
      </c>
      <c r="C9" s="85">
        <v>51526</v>
      </c>
      <c r="D9" s="86">
        <v>305120</v>
      </c>
      <c r="E9" s="123">
        <v>0.272462643929821</v>
      </c>
      <c r="F9" s="124">
        <v>4.9216706128944612</v>
      </c>
      <c r="G9" s="85">
        <v>763384</v>
      </c>
      <c r="H9" s="85">
        <v>174638</v>
      </c>
      <c r="I9" s="86">
        <v>857777</v>
      </c>
      <c r="J9" s="123">
        <v>0.12365074457939906</v>
      </c>
      <c r="K9" s="124">
        <v>3.9117431486847076</v>
      </c>
      <c r="L9" s="121"/>
      <c r="M9" s="121"/>
      <c r="N9" s="121"/>
      <c r="O9" s="11"/>
      <c r="P9" s="81"/>
      <c r="Q9" s="81"/>
      <c r="R9" s="81"/>
      <c r="S9" s="11"/>
      <c r="T9" s="11"/>
      <c r="U9" s="81"/>
    </row>
    <row r="10" spans="1:30" s="9" customFormat="1" ht="12" customHeight="1" x14ac:dyDescent="0.2">
      <c r="A10" s="27" t="s">
        <v>12</v>
      </c>
      <c r="B10" s="28">
        <v>710060</v>
      </c>
      <c r="C10" s="28">
        <v>258072</v>
      </c>
      <c r="D10" s="86">
        <v>562353</v>
      </c>
      <c r="E10" s="123">
        <v>-0.20802044897614291</v>
      </c>
      <c r="F10" s="125">
        <v>1.1790546824142099</v>
      </c>
      <c r="G10" s="28">
        <v>3905517</v>
      </c>
      <c r="H10" s="28">
        <v>1639991</v>
      </c>
      <c r="I10" s="86">
        <v>2378136</v>
      </c>
      <c r="J10" s="123">
        <v>-0.39108292192813399</v>
      </c>
      <c r="K10" s="125">
        <v>0.45009088464509861</v>
      </c>
      <c r="L10" s="121"/>
      <c r="M10" s="121"/>
      <c r="N10" s="121"/>
      <c r="O10" s="11"/>
      <c r="P10" s="81"/>
      <c r="Q10" s="81"/>
      <c r="R10" s="81"/>
      <c r="S10" s="11"/>
      <c r="T10" s="11"/>
      <c r="U10" s="81"/>
    </row>
    <row r="11" spans="1:30" s="9" customFormat="1" ht="12" customHeight="1" x14ac:dyDescent="0.2">
      <c r="A11" s="26" t="s">
        <v>172</v>
      </c>
      <c r="B11" s="30">
        <v>1057961</v>
      </c>
      <c r="C11" s="30">
        <v>301735</v>
      </c>
      <c r="D11" s="82">
        <v>712803</v>
      </c>
      <c r="E11" s="121">
        <v>-0.32624832106287471</v>
      </c>
      <c r="F11" s="126">
        <v>1.3623477554808026</v>
      </c>
      <c r="G11" s="30">
        <v>5816295</v>
      </c>
      <c r="H11" s="30">
        <v>1787659</v>
      </c>
      <c r="I11" s="82">
        <v>3172249</v>
      </c>
      <c r="J11" s="121">
        <v>-0.45459282928393419</v>
      </c>
      <c r="K11" s="126">
        <v>0.77452690921478862</v>
      </c>
      <c r="L11" s="121"/>
      <c r="M11" s="121"/>
      <c r="N11" s="121"/>
      <c r="O11" s="11"/>
      <c r="P11" s="81"/>
      <c r="Q11" s="81"/>
      <c r="R11" s="81"/>
      <c r="S11" s="11"/>
      <c r="T11" s="11"/>
      <c r="U11" s="81"/>
    </row>
    <row r="12" spans="1:30" s="9" customFormat="1" ht="12" customHeight="1" x14ac:dyDescent="0.2">
      <c r="A12" s="27" t="s">
        <v>11</v>
      </c>
      <c r="B12" s="28">
        <v>149646</v>
      </c>
      <c r="C12" s="28">
        <v>46670</v>
      </c>
      <c r="D12" s="86">
        <v>147880</v>
      </c>
      <c r="E12" s="123">
        <v>-1.180118412787512E-2</v>
      </c>
      <c r="F12" s="125">
        <v>2.1686308120848512</v>
      </c>
      <c r="G12" s="28">
        <v>793183</v>
      </c>
      <c r="H12" s="28">
        <v>189410</v>
      </c>
      <c r="I12" s="86">
        <v>575191</v>
      </c>
      <c r="J12" s="123">
        <v>-0.27483191142523222</v>
      </c>
      <c r="K12" s="125">
        <v>2.0367509635182937</v>
      </c>
      <c r="L12" s="121"/>
      <c r="M12" s="121"/>
      <c r="N12" s="121"/>
      <c r="O12" s="11"/>
      <c r="P12" s="81"/>
      <c r="Q12" s="81"/>
      <c r="R12" s="81"/>
      <c r="S12" s="11"/>
      <c r="T12" s="11"/>
      <c r="U12" s="81"/>
    </row>
    <row r="13" spans="1:30" s="9" customFormat="1" ht="12" customHeight="1" x14ac:dyDescent="0.2">
      <c r="A13" s="27" t="s">
        <v>12</v>
      </c>
      <c r="B13" s="28">
        <v>908315</v>
      </c>
      <c r="C13" s="28">
        <v>255065</v>
      </c>
      <c r="D13" s="86">
        <v>564923</v>
      </c>
      <c r="E13" s="123">
        <v>-0.37805386897717197</v>
      </c>
      <c r="F13" s="125">
        <v>1.2148197518279655</v>
      </c>
      <c r="G13" s="28">
        <v>5023112</v>
      </c>
      <c r="H13" s="28">
        <v>1598249</v>
      </c>
      <c r="I13" s="86">
        <v>2597058</v>
      </c>
      <c r="J13" s="123">
        <v>-0.48297828119301345</v>
      </c>
      <c r="K13" s="125">
        <v>0.62493954321260325</v>
      </c>
      <c r="L13" s="121"/>
      <c r="M13" s="121"/>
      <c r="N13" s="121"/>
      <c r="O13" s="11"/>
      <c r="P13" s="81"/>
      <c r="Q13" s="81"/>
      <c r="R13" s="81"/>
      <c r="S13" s="11"/>
      <c r="T13" s="11"/>
      <c r="U13" s="81"/>
    </row>
    <row r="14" spans="1:30" s="9" customFormat="1" ht="12" customHeight="1" x14ac:dyDescent="0.2">
      <c r="A14" s="26" t="s">
        <v>173</v>
      </c>
      <c r="B14" s="30">
        <v>384704</v>
      </c>
      <c r="C14" s="30">
        <v>106410</v>
      </c>
      <c r="D14" s="82">
        <v>361515</v>
      </c>
      <c r="E14" s="121">
        <v>-6.0277512061221117E-2</v>
      </c>
      <c r="F14" s="126">
        <v>2.3973780659712434</v>
      </c>
      <c r="G14" s="30">
        <v>881230</v>
      </c>
      <c r="H14" s="30">
        <v>336180</v>
      </c>
      <c r="I14" s="82">
        <v>744410</v>
      </c>
      <c r="J14" s="121">
        <v>-0.15526026122578673</v>
      </c>
      <c r="K14" s="126">
        <v>1.2143197096793386</v>
      </c>
      <c r="L14" s="121"/>
      <c r="M14" s="121"/>
      <c r="N14" s="121"/>
      <c r="O14" s="11"/>
      <c r="P14" s="81"/>
      <c r="Q14" s="81"/>
      <c r="R14" s="81"/>
      <c r="S14" s="11"/>
      <c r="T14" s="11"/>
      <c r="U14" s="81"/>
    </row>
    <row r="15" spans="1:30" ht="12" customHeight="1" x14ac:dyDescent="0.2">
      <c r="A15" s="27" t="s">
        <v>11</v>
      </c>
      <c r="B15" s="28">
        <v>194311</v>
      </c>
      <c r="C15" s="28">
        <v>31859</v>
      </c>
      <c r="D15" s="86">
        <v>173095</v>
      </c>
      <c r="E15" s="134">
        <v>-0.10918578979059346</v>
      </c>
      <c r="F15" s="125">
        <v>4.4331586051037384</v>
      </c>
      <c r="G15" s="28">
        <v>250782</v>
      </c>
      <c r="H15" s="28">
        <v>33871</v>
      </c>
      <c r="I15" s="86">
        <v>217558</v>
      </c>
      <c r="J15" s="134">
        <v>-0.13248159756282352</v>
      </c>
      <c r="K15" s="125">
        <v>5.4231348351096811</v>
      </c>
      <c r="L15" s="121"/>
      <c r="M15" s="121"/>
      <c r="N15" s="121"/>
      <c r="O15" s="11"/>
      <c r="P15" s="81"/>
      <c r="Q15" s="81"/>
      <c r="R15" s="81"/>
      <c r="S15" s="11"/>
      <c r="T15" s="11"/>
      <c r="U15" s="81"/>
    </row>
    <row r="16" spans="1:30" ht="12" customHeight="1" x14ac:dyDescent="0.2">
      <c r="A16" s="27" t="s">
        <v>12</v>
      </c>
      <c r="B16" s="28">
        <v>190393</v>
      </c>
      <c r="C16" s="28">
        <v>74551</v>
      </c>
      <c r="D16" s="86">
        <v>188420</v>
      </c>
      <c r="E16" s="123">
        <v>-1.0362775942392877E-2</v>
      </c>
      <c r="F16" s="125">
        <v>1.5273973521481938</v>
      </c>
      <c r="G16" s="28">
        <v>630448</v>
      </c>
      <c r="H16" s="28">
        <v>302309</v>
      </c>
      <c r="I16" s="86">
        <v>526852</v>
      </c>
      <c r="J16" s="123">
        <v>-0.16432124457528618</v>
      </c>
      <c r="K16" s="125">
        <v>0.74275989136942666</v>
      </c>
      <c r="L16" s="121"/>
      <c r="M16" s="121"/>
      <c r="N16" s="121"/>
      <c r="O16" s="11"/>
      <c r="P16" s="81"/>
      <c r="Q16" s="81"/>
      <c r="R16" s="81"/>
      <c r="S16" s="11"/>
      <c r="T16" s="11"/>
      <c r="U16" s="81"/>
    </row>
    <row r="17" spans="1:25" s="9" customFormat="1" ht="12" customHeight="1" x14ac:dyDescent="0.2">
      <c r="A17" s="26" t="s">
        <v>14</v>
      </c>
      <c r="B17" s="30">
        <v>113781</v>
      </c>
      <c r="C17" s="30">
        <v>16944</v>
      </c>
      <c r="D17" s="82">
        <v>72143</v>
      </c>
      <c r="E17" s="121">
        <v>-0.36594862059570576</v>
      </c>
      <c r="F17" s="126">
        <v>3.2577313503305003</v>
      </c>
      <c r="G17" s="30">
        <v>283738</v>
      </c>
      <c r="H17" s="30">
        <v>96615</v>
      </c>
      <c r="I17" s="82">
        <v>217097</v>
      </c>
      <c r="J17" s="121">
        <v>-0.23486808252683811</v>
      </c>
      <c r="K17" s="126">
        <v>1.247032034363194</v>
      </c>
      <c r="L17" s="121"/>
      <c r="M17" s="121"/>
      <c r="N17" s="121"/>
      <c r="O17" s="11"/>
      <c r="P17" s="81"/>
      <c r="Q17" s="81"/>
      <c r="R17" s="81"/>
      <c r="S17" s="11"/>
      <c r="T17" s="11"/>
      <c r="U17" s="81"/>
    </row>
    <row r="18" spans="1:25" ht="12" customHeight="1" x14ac:dyDescent="0.2">
      <c r="A18" s="27" t="s">
        <v>11</v>
      </c>
      <c r="B18" s="28">
        <v>70251</v>
      </c>
      <c r="C18" s="28">
        <v>1950</v>
      </c>
      <c r="D18" s="86">
        <v>28948</v>
      </c>
      <c r="E18" s="123">
        <v>-0.58793469132111997</v>
      </c>
      <c r="F18" s="125">
        <v>13.845128205128205</v>
      </c>
      <c r="G18" s="28">
        <v>117675</v>
      </c>
      <c r="H18" s="28">
        <v>24790</v>
      </c>
      <c r="I18" s="86">
        <v>73830</v>
      </c>
      <c r="J18" s="123">
        <v>-0.37259400892288086</v>
      </c>
      <c r="K18" s="125">
        <v>1.9782170229931424</v>
      </c>
      <c r="L18" s="121"/>
      <c r="M18" s="121"/>
      <c r="N18" s="121"/>
      <c r="O18" s="11"/>
      <c r="P18" s="81"/>
      <c r="Q18" s="81"/>
      <c r="R18" s="81"/>
      <c r="S18" s="11"/>
      <c r="T18" s="11"/>
      <c r="U18" s="81"/>
    </row>
    <row r="19" spans="1:25" ht="12" customHeight="1" x14ac:dyDescent="0.2">
      <c r="A19" s="27" t="s">
        <v>12</v>
      </c>
      <c r="B19" s="28">
        <v>43530</v>
      </c>
      <c r="C19" s="28">
        <v>14994</v>
      </c>
      <c r="D19" s="86">
        <v>43195</v>
      </c>
      <c r="E19" s="123">
        <v>-7.6958419480818163E-3</v>
      </c>
      <c r="F19" s="125">
        <v>1.8808189942643723</v>
      </c>
      <c r="G19" s="28">
        <v>166063</v>
      </c>
      <c r="H19" s="28">
        <v>71825</v>
      </c>
      <c r="I19" s="86">
        <v>143267</v>
      </c>
      <c r="J19" s="123">
        <v>-0.13727320354323358</v>
      </c>
      <c r="K19" s="125">
        <v>0.99466759484859035</v>
      </c>
      <c r="L19" s="121"/>
      <c r="M19" s="121"/>
      <c r="N19" s="121"/>
      <c r="O19" s="11"/>
      <c r="P19" s="81"/>
      <c r="Q19" s="81"/>
      <c r="R19" s="81"/>
      <c r="S19" s="11"/>
      <c r="T19" s="11"/>
      <c r="U19" s="81"/>
    </row>
    <row r="20" spans="1:25" s="9" customFormat="1" ht="12" customHeight="1" x14ac:dyDescent="0.2">
      <c r="A20" s="26" t="s">
        <v>146</v>
      </c>
      <c r="B20" s="30">
        <v>492954</v>
      </c>
      <c r="C20" s="30">
        <v>496132</v>
      </c>
      <c r="D20" s="82">
        <v>613685</v>
      </c>
      <c r="E20" s="121">
        <v>0.24491331848407771</v>
      </c>
      <c r="F20" s="126">
        <v>0.23693895979295831</v>
      </c>
      <c r="G20" s="30">
        <v>2174219</v>
      </c>
      <c r="H20" s="30">
        <v>2167739</v>
      </c>
      <c r="I20" s="82">
        <v>2368492</v>
      </c>
      <c r="J20" s="121">
        <v>8.935300445815253E-2</v>
      </c>
      <c r="K20" s="126">
        <v>9.2609396241890796E-2</v>
      </c>
      <c r="L20" s="121"/>
      <c r="M20" s="121"/>
      <c r="N20" s="121"/>
      <c r="O20" s="11"/>
      <c r="P20" s="81"/>
      <c r="Q20" s="81"/>
      <c r="R20" s="81"/>
      <c r="S20" s="11"/>
      <c r="T20" s="11"/>
      <c r="U20" s="81"/>
    </row>
    <row r="21" spans="1:25" ht="12" customHeight="1" x14ac:dyDescent="0.2">
      <c r="A21" s="27" t="s">
        <v>11</v>
      </c>
      <c r="B21" s="28">
        <v>233646</v>
      </c>
      <c r="C21" s="28">
        <v>109351</v>
      </c>
      <c r="D21" s="86">
        <v>199307</v>
      </c>
      <c r="E21" s="123">
        <v>-0.1469702027854104</v>
      </c>
      <c r="F21" s="125">
        <v>0.82263536684621075</v>
      </c>
      <c r="G21" s="28">
        <v>1084306</v>
      </c>
      <c r="H21" s="28">
        <v>467614</v>
      </c>
      <c r="I21" s="86">
        <v>764714</v>
      </c>
      <c r="J21" s="123">
        <v>-0.29474336580264238</v>
      </c>
      <c r="K21" s="125">
        <v>0.63535309036940735</v>
      </c>
      <c r="L21" s="121"/>
      <c r="M21" s="121"/>
      <c r="N21" s="121"/>
      <c r="O21" s="11"/>
      <c r="P21" s="81"/>
      <c r="Q21" s="81"/>
      <c r="R21" s="81"/>
      <c r="S21" s="11"/>
      <c r="T21" s="11"/>
      <c r="U21" s="81"/>
    </row>
    <row r="22" spans="1:25" ht="12" customHeight="1" x14ac:dyDescent="0.2">
      <c r="A22" s="27" t="s">
        <v>12</v>
      </c>
      <c r="B22" s="28">
        <v>259308</v>
      </c>
      <c r="C22" s="28">
        <v>386781</v>
      </c>
      <c r="D22" s="86">
        <v>414378</v>
      </c>
      <c r="E22" s="123">
        <v>0.59801471609051782</v>
      </c>
      <c r="F22" s="125">
        <v>7.135045413295904E-2</v>
      </c>
      <c r="G22" s="28">
        <v>1089913</v>
      </c>
      <c r="H22" s="28">
        <v>1700125</v>
      </c>
      <c r="I22" s="86">
        <v>1603778</v>
      </c>
      <c r="J22" s="123">
        <v>0.47147341118052544</v>
      </c>
      <c r="K22" s="125">
        <v>-5.6670538930960968E-2</v>
      </c>
      <c r="L22" s="121"/>
      <c r="M22" s="121"/>
      <c r="N22" s="121"/>
      <c r="O22" s="11"/>
      <c r="P22" s="81"/>
      <c r="Q22" s="81"/>
      <c r="R22" s="81"/>
      <c r="S22" s="11"/>
      <c r="T22" s="11"/>
      <c r="U22" s="81"/>
    </row>
    <row r="23" spans="1:25" s="9" customFormat="1" ht="12" customHeight="1" x14ac:dyDescent="0.2">
      <c r="A23" s="26" t="s">
        <v>23</v>
      </c>
      <c r="B23" s="30">
        <v>395797</v>
      </c>
      <c r="C23" s="30">
        <v>139065</v>
      </c>
      <c r="D23" s="82">
        <v>285944</v>
      </c>
      <c r="E23" s="121">
        <v>-0.27754884448340944</v>
      </c>
      <c r="F23" s="126">
        <v>1.0561895516485098</v>
      </c>
      <c r="G23" s="30">
        <v>1618387</v>
      </c>
      <c r="H23" s="30">
        <v>345902</v>
      </c>
      <c r="I23" s="82">
        <v>1067645</v>
      </c>
      <c r="J23" s="121">
        <v>-0.34030303011578811</v>
      </c>
      <c r="K23" s="126">
        <v>2.0865534168637359</v>
      </c>
      <c r="L23" s="121"/>
      <c r="M23" s="121"/>
      <c r="N23" s="121"/>
      <c r="O23" s="11"/>
      <c r="P23" s="81"/>
      <c r="Q23" s="81"/>
      <c r="R23" s="81"/>
      <c r="S23" s="11"/>
      <c r="T23" s="11"/>
      <c r="U23" s="81"/>
    </row>
    <row r="24" spans="1:25" s="9" customFormat="1" ht="12" customHeight="1" x14ac:dyDescent="0.2">
      <c r="A24" s="25" t="s">
        <v>204</v>
      </c>
      <c r="B24" s="81">
        <v>785444</v>
      </c>
      <c r="C24" s="81">
        <v>110162</v>
      </c>
      <c r="D24" s="82">
        <v>521227</v>
      </c>
      <c r="E24" s="121">
        <v>-0.3363919006319992</v>
      </c>
      <c r="F24" s="122">
        <v>3.7314591238358057</v>
      </c>
      <c r="G24" s="81">
        <v>3567613</v>
      </c>
      <c r="H24" s="81">
        <v>532858</v>
      </c>
      <c r="I24" s="82">
        <v>2260049</v>
      </c>
      <c r="J24" s="121">
        <v>-0.36650948407240358</v>
      </c>
      <c r="K24" s="122">
        <v>3.2413719977930331</v>
      </c>
      <c r="L24" s="121"/>
      <c r="M24" s="121"/>
      <c r="N24" s="121"/>
      <c r="O24" s="11"/>
      <c r="P24" s="81"/>
      <c r="Q24" s="81"/>
      <c r="R24" s="81"/>
      <c r="S24" s="11"/>
      <c r="T24" s="11"/>
      <c r="U24" s="81"/>
    </row>
    <row r="25" spans="1:25" s="9" customFormat="1" ht="12" customHeight="1" x14ac:dyDescent="0.2">
      <c r="A25" s="25" t="s">
        <v>18</v>
      </c>
      <c r="B25" s="81">
        <v>260819</v>
      </c>
      <c r="C25" s="81">
        <v>21880</v>
      </c>
      <c r="D25" s="82">
        <v>106164</v>
      </c>
      <c r="E25" s="121">
        <v>-0.59295910190591949</v>
      </c>
      <c r="F25" s="122">
        <v>3.8521023765996345</v>
      </c>
      <c r="G25" s="81">
        <v>618561</v>
      </c>
      <c r="H25" s="81">
        <v>62965</v>
      </c>
      <c r="I25" s="82">
        <v>285685</v>
      </c>
      <c r="J25" s="121">
        <v>-0.53814579322007039</v>
      </c>
      <c r="K25" s="122">
        <v>3.5372032081315012</v>
      </c>
      <c r="L25" s="121"/>
      <c r="M25" s="121"/>
      <c r="N25" s="121"/>
      <c r="O25" s="11"/>
      <c r="P25" s="81"/>
      <c r="Q25" s="81"/>
      <c r="R25" s="81"/>
      <c r="S25" s="11"/>
      <c r="T25" s="11"/>
      <c r="U25" s="81"/>
    </row>
    <row r="26" spans="1:25" s="9" customFormat="1" ht="12" customHeight="1" x14ac:dyDescent="0.2">
      <c r="A26" s="25" t="s">
        <v>45</v>
      </c>
      <c r="B26" s="81">
        <v>220532</v>
      </c>
      <c r="C26" s="81">
        <v>75027</v>
      </c>
      <c r="D26" s="82">
        <v>190413</v>
      </c>
      <c r="E26" s="121">
        <v>-0.1365742840041354</v>
      </c>
      <c r="F26" s="122">
        <v>1.5379263465152544</v>
      </c>
      <c r="G26" s="81">
        <v>914759</v>
      </c>
      <c r="H26" s="81">
        <v>280077</v>
      </c>
      <c r="I26" s="82">
        <v>712258</v>
      </c>
      <c r="J26" s="121">
        <v>-0.22137087473312644</v>
      </c>
      <c r="K26" s="122">
        <v>1.543079224641795</v>
      </c>
      <c r="L26" s="121"/>
      <c r="M26" s="121"/>
      <c r="N26" s="121"/>
      <c r="O26" s="11"/>
      <c r="P26" s="81"/>
      <c r="Q26" s="81"/>
      <c r="R26" s="81"/>
      <c r="S26" s="11"/>
      <c r="T26" s="11"/>
      <c r="U26" s="81"/>
    </row>
    <row r="27" spans="1:25" s="9" customFormat="1" ht="12" customHeight="1" x14ac:dyDescent="0.2">
      <c r="A27" s="32" t="s">
        <v>20</v>
      </c>
      <c r="B27" s="81">
        <v>311368</v>
      </c>
      <c r="C27" s="81">
        <v>69019</v>
      </c>
      <c r="D27" s="82">
        <v>265317</v>
      </c>
      <c r="E27" s="121">
        <v>-0.14789894915341328</v>
      </c>
      <c r="F27" s="122">
        <v>2.8441153885162058</v>
      </c>
      <c r="G27" s="81">
        <v>1197487</v>
      </c>
      <c r="H27" s="81">
        <v>236439</v>
      </c>
      <c r="I27" s="82">
        <v>1006473</v>
      </c>
      <c r="J27" s="121">
        <v>-0.15951237884002079</v>
      </c>
      <c r="K27" s="122">
        <v>3.2567977364140432</v>
      </c>
      <c r="L27" s="121"/>
      <c r="M27" s="121"/>
      <c r="N27" s="121"/>
      <c r="O27" s="11"/>
      <c r="P27" s="81"/>
      <c r="Q27" s="81"/>
      <c r="R27" s="81"/>
      <c r="S27" s="11"/>
      <c r="T27" s="11"/>
      <c r="U27" s="81"/>
    </row>
    <row r="28" spans="1:25" s="9" customFormat="1" ht="12" customHeight="1" x14ac:dyDescent="0.2">
      <c r="A28" s="90" t="s">
        <v>133</v>
      </c>
      <c r="B28" s="91">
        <v>8170790</v>
      </c>
      <c r="C28" s="91">
        <v>2364764</v>
      </c>
      <c r="D28" s="92">
        <v>6630127</v>
      </c>
      <c r="E28" s="127">
        <v>-0.18855740999340331</v>
      </c>
      <c r="F28" s="93">
        <v>1.8037161424987862</v>
      </c>
      <c r="G28" s="91">
        <v>28254412</v>
      </c>
      <c r="H28" s="91">
        <v>8459554</v>
      </c>
      <c r="I28" s="92">
        <v>21378507</v>
      </c>
      <c r="J28" s="127">
        <v>-0.24335686051438621</v>
      </c>
      <c r="K28" s="93">
        <v>1.5271435113482341</v>
      </c>
      <c r="L28" s="121"/>
      <c r="M28" s="121"/>
      <c r="N28" s="121"/>
      <c r="O28" s="11"/>
      <c r="P28" s="81"/>
      <c r="Q28" s="81"/>
      <c r="R28" s="81"/>
      <c r="S28" s="85"/>
      <c r="T28" s="85"/>
      <c r="U28" s="85"/>
      <c r="V28" s="85"/>
      <c r="W28" s="85"/>
      <c r="X28" s="85"/>
    </row>
    <row r="29" spans="1:25" ht="12" customHeight="1" x14ac:dyDescent="0.2">
      <c r="A29" s="27" t="s">
        <v>11</v>
      </c>
      <c r="B29" s="85">
        <v>5523764</v>
      </c>
      <c r="C29" s="85">
        <v>1052000</v>
      </c>
      <c r="D29" s="86">
        <v>4094159</v>
      </c>
      <c r="E29" s="123">
        <v>-0.25880993467497893</v>
      </c>
      <c r="F29" s="124">
        <v>2.8917861216730039</v>
      </c>
      <c r="G29" s="85">
        <v>14505581</v>
      </c>
      <c r="H29" s="85">
        <v>2804846</v>
      </c>
      <c r="I29" s="86">
        <v>11106002</v>
      </c>
      <c r="J29" s="123">
        <v>-0.2343635184278382</v>
      </c>
      <c r="K29" s="124">
        <v>2.9595763902902332</v>
      </c>
      <c r="L29" s="121"/>
      <c r="M29" s="121"/>
      <c r="N29" s="121"/>
      <c r="O29" s="11"/>
      <c r="P29" s="81"/>
      <c r="Q29" s="81"/>
      <c r="R29" s="81"/>
      <c r="S29" s="85"/>
      <c r="T29" s="85"/>
      <c r="U29" s="85"/>
      <c r="V29" s="85"/>
      <c r="W29" s="85"/>
      <c r="X29" s="85"/>
      <c r="Y29" s="11"/>
    </row>
    <row r="30" spans="1:25" ht="12" customHeight="1" x14ac:dyDescent="0.2">
      <c r="A30" s="33" t="s">
        <v>12</v>
      </c>
      <c r="B30" s="97">
        <v>2647026</v>
      </c>
      <c r="C30" s="97">
        <v>1312764</v>
      </c>
      <c r="D30" s="98">
        <v>2535968</v>
      </c>
      <c r="E30" s="128">
        <v>-4.1955764695926656E-2</v>
      </c>
      <c r="F30" s="129">
        <v>0.93177753198594715</v>
      </c>
      <c r="G30" s="97">
        <v>13748831</v>
      </c>
      <c r="H30" s="97">
        <v>5654708</v>
      </c>
      <c r="I30" s="98">
        <v>10272505</v>
      </c>
      <c r="J30" s="128">
        <v>-0.25284520553056478</v>
      </c>
      <c r="K30" s="129">
        <v>0.81662872777869344</v>
      </c>
      <c r="L30" s="121"/>
      <c r="M30" s="121"/>
      <c r="N30" s="121"/>
      <c r="O30" s="11"/>
      <c r="P30" s="81"/>
      <c r="Q30" s="81"/>
      <c r="R30" s="81"/>
      <c r="S30" s="11"/>
      <c r="T30" s="11"/>
      <c r="U30" s="81"/>
      <c r="V30" s="11"/>
    </row>
    <row r="31" spans="1:25" ht="12.6" customHeight="1" x14ac:dyDescent="0.2">
      <c r="L31" s="81"/>
      <c r="M31" s="81"/>
      <c r="N31" s="121"/>
      <c r="O31" s="11"/>
      <c r="P31" s="81"/>
      <c r="Q31" s="81"/>
      <c r="R31" s="81"/>
      <c r="S31" s="11"/>
      <c r="T31" s="11"/>
      <c r="U31" s="81"/>
    </row>
    <row r="32" spans="1:25" ht="15.75" customHeight="1" x14ac:dyDescent="0.2">
      <c r="A32" s="34"/>
      <c r="B32" s="229" t="s">
        <v>208</v>
      </c>
      <c r="C32" s="229"/>
      <c r="D32" s="229"/>
      <c r="E32" s="229"/>
      <c r="F32" s="229"/>
      <c r="G32" s="229" t="s">
        <v>65</v>
      </c>
      <c r="H32" s="229"/>
      <c r="I32" s="229"/>
      <c r="J32" s="229"/>
      <c r="K32" s="230"/>
      <c r="L32" s="81"/>
      <c r="M32" s="81"/>
      <c r="N32" s="121"/>
      <c r="O32" s="11"/>
      <c r="P32" s="81"/>
      <c r="Q32" s="81"/>
      <c r="R32" s="81"/>
      <c r="S32" s="11"/>
      <c r="T32" s="11"/>
      <c r="U32" s="81"/>
    </row>
    <row r="33" spans="1:22" s="9" customFormat="1" ht="12" customHeight="1" x14ac:dyDescent="0.2">
      <c r="A33" s="71"/>
      <c r="B33" s="103"/>
      <c r="C33" s="72"/>
      <c r="D33" s="72"/>
      <c r="E33" s="231" t="s">
        <v>197</v>
      </c>
      <c r="F33" s="231" t="s">
        <v>189</v>
      </c>
      <c r="G33" s="72"/>
      <c r="H33" s="73"/>
      <c r="I33" s="73"/>
      <c r="J33" s="231" t="s">
        <v>197</v>
      </c>
      <c r="K33" s="233" t="s">
        <v>189</v>
      </c>
      <c r="L33" s="81"/>
      <c r="M33" s="81"/>
      <c r="N33" s="121"/>
      <c r="O33" s="11"/>
      <c r="P33" s="81"/>
      <c r="Q33" s="81"/>
      <c r="R33" s="81"/>
      <c r="S33" s="11"/>
      <c r="T33" s="11"/>
      <c r="U33" s="81"/>
    </row>
    <row r="34" spans="1:22" ht="11.25" x14ac:dyDescent="0.2">
      <c r="A34" s="75" t="s">
        <v>147</v>
      </c>
      <c r="B34" s="120">
        <v>2019</v>
      </c>
      <c r="C34" s="76">
        <v>2021</v>
      </c>
      <c r="D34" s="76">
        <v>2022</v>
      </c>
      <c r="E34" s="232"/>
      <c r="F34" s="232"/>
      <c r="G34" s="120">
        <v>2019</v>
      </c>
      <c r="H34" s="76">
        <v>2021</v>
      </c>
      <c r="I34" s="76">
        <v>2022</v>
      </c>
      <c r="J34" s="232"/>
      <c r="K34" s="234"/>
      <c r="L34" s="81"/>
      <c r="M34" s="81"/>
      <c r="N34" s="121"/>
      <c r="O34" s="11"/>
      <c r="P34" s="81"/>
      <c r="Q34" s="81"/>
      <c r="R34" s="81"/>
      <c r="S34" s="11"/>
      <c r="T34" s="11"/>
      <c r="U34" s="81"/>
    </row>
    <row r="35" spans="1:22" s="9" customFormat="1" ht="12" customHeight="1" x14ac:dyDescent="0.2">
      <c r="A35" s="26" t="s">
        <v>16</v>
      </c>
      <c r="B35" s="81">
        <v>20196</v>
      </c>
      <c r="C35" s="81">
        <v>4811</v>
      </c>
      <c r="D35" s="82">
        <v>16696</v>
      </c>
      <c r="E35" s="121">
        <v>-0.17330164388987923</v>
      </c>
      <c r="F35" s="122">
        <v>2.4703803782997298</v>
      </c>
      <c r="G35" s="81">
        <v>52160</v>
      </c>
      <c r="H35" s="81">
        <v>16963</v>
      </c>
      <c r="I35" s="82">
        <v>42850</v>
      </c>
      <c r="J35" s="121">
        <v>-0.17848926380368102</v>
      </c>
      <c r="K35" s="122">
        <v>1.5260861875847431</v>
      </c>
      <c r="L35" s="121"/>
      <c r="M35" s="81"/>
      <c r="N35" s="121"/>
      <c r="O35" s="11"/>
      <c r="P35" s="81"/>
      <c r="Q35" s="81"/>
      <c r="R35" s="81"/>
      <c r="S35" s="11"/>
      <c r="T35" s="11"/>
      <c r="U35" s="81"/>
      <c r="V35" s="11"/>
    </row>
    <row r="36" spans="1:22" s="9" customFormat="1" ht="12" customHeight="1" x14ac:dyDescent="0.2">
      <c r="A36" s="27" t="s">
        <v>11</v>
      </c>
      <c r="B36" s="85">
        <v>16571</v>
      </c>
      <c r="C36" s="85">
        <v>3260</v>
      </c>
      <c r="D36" s="86">
        <v>13116</v>
      </c>
      <c r="E36" s="123">
        <v>-0.20849677146822765</v>
      </c>
      <c r="F36" s="124">
        <v>3.0233128834355831</v>
      </c>
      <c r="G36" s="85">
        <v>34728</v>
      </c>
      <c r="H36" s="85">
        <v>8628</v>
      </c>
      <c r="I36" s="86">
        <v>28596</v>
      </c>
      <c r="J36" s="123">
        <v>-0.17657221838286108</v>
      </c>
      <c r="K36" s="124">
        <v>2.31432545201669</v>
      </c>
      <c r="L36" s="121"/>
      <c r="M36" s="81"/>
      <c r="N36" s="121"/>
      <c r="O36" s="11"/>
      <c r="P36" s="81"/>
      <c r="Q36" s="81"/>
      <c r="R36" s="81"/>
      <c r="S36" s="11"/>
      <c r="T36" s="11"/>
      <c r="U36" s="81"/>
      <c r="V36" s="11"/>
    </row>
    <row r="37" spans="1:22" s="9" customFormat="1" ht="12" customHeight="1" x14ac:dyDescent="0.2">
      <c r="A37" s="27" t="s">
        <v>12</v>
      </c>
      <c r="B37" s="85">
        <v>3625</v>
      </c>
      <c r="C37" s="85">
        <v>1551</v>
      </c>
      <c r="D37" s="86">
        <v>3580</v>
      </c>
      <c r="E37" s="123">
        <v>-1.2413793103448256E-2</v>
      </c>
      <c r="F37" s="124">
        <v>1.3081882656350743</v>
      </c>
      <c r="G37" s="85">
        <v>17432</v>
      </c>
      <c r="H37" s="85">
        <v>8335</v>
      </c>
      <c r="I37" s="86">
        <v>14254</v>
      </c>
      <c r="J37" s="123">
        <v>-0.18230839834786594</v>
      </c>
      <c r="K37" s="124">
        <v>0.71013797240551879</v>
      </c>
      <c r="L37" s="121"/>
      <c r="M37" s="81"/>
      <c r="N37" s="121"/>
      <c r="O37" s="11"/>
      <c r="P37" s="81"/>
      <c r="Q37" s="81"/>
      <c r="R37" s="81"/>
      <c r="S37" s="11"/>
      <c r="T37" s="11"/>
      <c r="U37" s="81"/>
    </row>
    <row r="38" spans="1:22" s="9" customFormat="1" ht="12" customHeight="1" x14ac:dyDescent="0.2">
      <c r="A38" s="26" t="s">
        <v>13</v>
      </c>
      <c r="B38" s="81">
        <v>6139</v>
      </c>
      <c r="C38" s="81">
        <v>2462</v>
      </c>
      <c r="D38" s="82">
        <v>5737</v>
      </c>
      <c r="E38" s="121">
        <v>-6.5482977683661847E-2</v>
      </c>
      <c r="F38" s="122">
        <v>1.3302193338748984</v>
      </c>
      <c r="G38" s="81">
        <v>29029</v>
      </c>
      <c r="H38" s="81">
        <v>13512</v>
      </c>
      <c r="I38" s="82">
        <v>21359</v>
      </c>
      <c r="J38" s="121">
        <v>-0.26421854008060908</v>
      </c>
      <c r="K38" s="122">
        <v>0.58074304322084069</v>
      </c>
      <c r="L38" s="121"/>
      <c r="M38" s="81"/>
      <c r="N38" s="121"/>
      <c r="O38" s="11"/>
      <c r="P38" s="81"/>
      <c r="Q38" s="81"/>
      <c r="R38" s="81"/>
      <c r="S38" s="11"/>
      <c r="T38" s="11"/>
      <c r="U38" s="81"/>
    </row>
    <row r="39" spans="1:22" s="9" customFormat="1" ht="12" customHeight="1" x14ac:dyDescent="0.2">
      <c r="A39" s="27" t="s">
        <v>11</v>
      </c>
      <c r="B39" s="85">
        <v>1734</v>
      </c>
      <c r="C39" s="85">
        <v>577</v>
      </c>
      <c r="D39" s="86">
        <v>1940</v>
      </c>
      <c r="E39" s="123">
        <v>0.11880046136101496</v>
      </c>
      <c r="F39" s="124">
        <v>2.3622183708838822</v>
      </c>
      <c r="G39" s="85">
        <v>5266</v>
      </c>
      <c r="H39" s="85">
        <v>1821</v>
      </c>
      <c r="I39" s="86">
        <v>6411</v>
      </c>
      <c r="J39" s="123">
        <v>0.21743258640334218</v>
      </c>
      <c r="K39" s="124">
        <v>2.5205930807248764</v>
      </c>
      <c r="L39" s="121"/>
      <c r="M39" s="81"/>
      <c r="N39" s="121"/>
      <c r="O39" s="11"/>
      <c r="P39" s="81"/>
      <c r="Q39" s="81"/>
      <c r="R39" s="81"/>
      <c r="S39" s="11"/>
      <c r="T39" s="11"/>
      <c r="U39" s="81"/>
    </row>
    <row r="40" spans="1:22" s="9" customFormat="1" ht="12" customHeight="1" x14ac:dyDescent="0.2">
      <c r="A40" s="27" t="s">
        <v>12</v>
      </c>
      <c r="B40" s="28">
        <v>4405</v>
      </c>
      <c r="C40" s="28">
        <v>1885</v>
      </c>
      <c r="D40" s="86">
        <v>3797</v>
      </c>
      <c r="E40" s="123">
        <v>-0.13802497162315552</v>
      </c>
      <c r="F40" s="125">
        <v>1.0143236074270559</v>
      </c>
      <c r="G40" s="28">
        <v>23763</v>
      </c>
      <c r="H40" s="28">
        <v>11691</v>
      </c>
      <c r="I40" s="86">
        <v>14948</v>
      </c>
      <c r="J40" s="123">
        <v>-0.37095484576863191</v>
      </c>
      <c r="K40" s="125">
        <v>0.2785903686596527</v>
      </c>
      <c r="L40" s="121"/>
      <c r="M40" s="81"/>
      <c r="N40" s="121"/>
      <c r="O40" s="11"/>
      <c r="P40" s="81"/>
      <c r="Q40" s="81"/>
      <c r="R40" s="81"/>
      <c r="S40" s="11"/>
      <c r="T40" s="11"/>
      <c r="U40" s="81"/>
    </row>
    <row r="41" spans="1:22" s="9" customFormat="1" ht="12" customHeight="1" x14ac:dyDescent="0.2">
      <c r="A41" s="26" t="s">
        <v>172</v>
      </c>
      <c r="B41" s="30">
        <v>7390</v>
      </c>
      <c r="C41" s="30">
        <v>2669</v>
      </c>
      <c r="D41" s="82">
        <v>5481</v>
      </c>
      <c r="E41" s="121">
        <v>-0.25832205683355891</v>
      </c>
      <c r="F41" s="126">
        <v>1.0535781191457474</v>
      </c>
      <c r="G41" s="30">
        <v>38789</v>
      </c>
      <c r="H41" s="30">
        <v>15101</v>
      </c>
      <c r="I41" s="82">
        <v>23581</v>
      </c>
      <c r="J41" s="121">
        <v>-0.39206991672896951</v>
      </c>
      <c r="K41" s="126">
        <v>0.56155221508509379</v>
      </c>
      <c r="L41" s="121"/>
      <c r="M41" s="81"/>
      <c r="N41" s="121"/>
      <c r="O41" s="11"/>
      <c r="P41" s="81"/>
      <c r="Q41" s="81"/>
      <c r="R41" s="81"/>
      <c r="S41" s="11"/>
      <c r="T41" s="11"/>
      <c r="U41" s="81"/>
    </row>
    <row r="42" spans="1:22" s="9" customFormat="1" ht="12" customHeight="1" x14ac:dyDescent="0.2">
      <c r="A42" s="27" t="s">
        <v>11</v>
      </c>
      <c r="B42" s="28">
        <v>1431</v>
      </c>
      <c r="C42" s="28">
        <v>487</v>
      </c>
      <c r="D42" s="86">
        <v>1261</v>
      </c>
      <c r="E42" s="123">
        <v>-0.11879804332634525</v>
      </c>
      <c r="F42" s="125">
        <v>1.5893223819301849</v>
      </c>
      <c r="G42" s="28">
        <v>6786</v>
      </c>
      <c r="H42" s="28">
        <v>2011</v>
      </c>
      <c r="I42" s="86">
        <v>5044</v>
      </c>
      <c r="J42" s="123">
        <v>-0.25670498084291182</v>
      </c>
      <c r="K42" s="125">
        <v>1.508204873197414</v>
      </c>
      <c r="L42" s="121"/>
      <c r="M42" s="81"/>
      <c r="N42" s="121"/>
      <c r="O42" s="11"/>
      <c r="P42" s="81"/>
      <c r="Q42" s="81"/>
      <c r="R42" s="81"/>
      <c r="S42" s="11"/>
      <c r="T42" s="11"/>
      <c r="U42" s="81"/>
    </row>
    <row r="43" spans="1:22" s="9" customFormat="1" ht="12" customHeight="1" x14ac:dyDescent="0.2">
      <c r="A43" s="27" t="s">
        <v>12</v>
      </c>
      <c r="B43" s="28">
        <v>5959</v>
      </c>
      <c r="C43" s="28">
        <v>2182</v>
      </c>
      <c r="D43" s="86">
        <v>4220</v>
      </c>
      <c r="E43" s="123">
        <v>-0.29182748783352908</v>
      </c>
      <c r="F43" s="125">
        <v>0.93400549954170486</v>
      </c>
      <c r="G43" s="28">
        <v>32003</v>
      </c>
      <c r="H43" s="28">
        <v>13090</v>
      </c>
      <c r="I43" s="86">
        <v>18537</v>
      </c>
      <c r="J43" s="123">
        <v>-0.42077305252632569</v>
      </c>
      <c r="K43" s="125">
        <v>0.41611917494270445</v>
      </c>
      <c r="L43" s="121"/>
      <c r="M43" s="81"/>
      <c r="N43" s="121"/>
      <c r="O43" s="11"/>
      <c r="P43" s="81"/>
      <c r="Q43" s="81"/>
      <c r="R43" s="81"/>
      <c r="S43" s="11"/>
      <c r="T43" s="11"/>
      <c r="U43" s="81"/>
    </row>
    <row r="44" spans="1:22" s="9" customFormat="1" ht="12" customHeight="1" x14ac:dyDescent="0.2">
      <c r="A44" s="26" t="s">
        <v>173</v>
      </c>
      <c r="B44" s="30">
        <v>2536</v>
      </c>
      <c r="C44" s="30">
        <v>762</v>
      </c>
      <c r="D44" s="82">
        <v>2629</v>
      </c>
      <c r="E44" s="121">
        <v>3.6671924290220925E-2</v>
      </c>
      <c r="F44" s="126">
        <v>2.4501312335958003</v>
      </c>
      <c r="G44" s="30">
        <v>5880</v>
      </c>
      <c r="H44" s="30">
        <v>2667</v>
      </c>
      <c r="I44" s="82">
        <v>5394</v>
      </c>
      <c r="J44" s="121">
        <v>-8.2653061224489788E-2</v>
      </c>
      <c r="K44" s="126">
        <v>1.0224971878515188</v>
      </c>
      <c r="L44" s="121"/>
      <c r="M44" s="81"/>
      <c r="N44" s="121"/>
      <c r="O44" s="11"/>
      <c r="P44" s="81"/>
      <c r="Q44" s="81"/>
      <c r="R44" s="81"/>
      <c r="S44" s="11"/>
      <c r="T44" s="11"/>
      <c r="U44" s="81"/>
    </row>
    <row r="45" spans="1:22" ht="12" customHeight="1" x14ac:dyDescent="0.2">
      <c r="A45" s="27" t="s">
        <v>11</v>
      </c>
      <c r="B45" s="28">
        <v>1214</v>
      </c>
      <c r="C45" s="28">
        <v>219</v>
      </c>
      <c r="D45" s="86">
        <v>1252</v>
      </c>
      <c r="E45" s="134">
        <v>3.13014827018121E-2</v>
      </c>
      <c r="F45" s="125">
        <v>4.7168949771689501</v>
      </c>
      <c r="G45" s="28">
        <v>1608</v>
      </c>
      <c r="H45" s="28">
        <v>235</v>
      </c>
      <c r="I45" s="86">
        <v>1636</v>
      </c>
      <c r="J45" s="134">
        <v>1.7412935323383172E-2</v>
      </c>
      <c r="K45" s="125">
        <v>5.9617021276595743</v>
      </c>
      <c r="L45" s="121"/>
      <c r="M45" s="81"/>
      <c r="N45" s="121"/>
      <c r="O45" s="11"/>
      <c r="P45" s="81"/>
      <c r="Q45" s="81"/>
      <c r="R45" s="81"/>
      <c r="S45" s="132"/>
      <c r="T45" s="11"/>
      <c r="U45" s="81"/>
    </row>
    <row r="46" spans="1:22" ht="12" customHeight="1" x14ac:dyDescent="0.2">
      <c r="A46" s="27" t="s">
        <v>12</v>
      </c>
      <c r="B46" s="28">
        <v>1322</v>
      </c>
      <c r="C46" s="28">
        <v>543</v>
      </c>
      <c r="D46" s="86">
        <v>1377</v>
      </c>
      <c r="E46" s="123">
        <v>4.1603630862329766E-2</v>
      </c>
      <c r="F46" s="125">
        <v>1.5359116022099446</v>
      </c>
      <c r="G46" s="28">
        <v>4272</v>
      </c>
      <c r="H46" s="28">
        <v>2432</v>
      </c>
      <c r="I46" s="86">
        <v>3758</v>
      </c>
      <c r="J46" s="123">
        <v>-0.12031835205992514</v>
      </c>
      <c r="K46" s="125">
        <v>0.54523026315789469</v>
      </c>
      <c r="L46" s="121"/>
      <c r="M46" s="81"/>
      <c r="N46" s="121"/>
      <c r="O46" s="11"/>
      <c r="P46" s="81"/>
      <c r="Q46" s="81"/>
      <c r="R46" s="81"/>
      <c r="S46" s="132"/>
      <c r="T46" s="11"/>
      <c r="U46" s="81"/>
    </row>
    <row r="47" spans="1:22" s="9" customFormat="1" ht="12" customHeight="1" x14ac:dyDescent="0.2">
      <c r="A47" s="26" t="s">
        <v>14</v>
      </c>
      <c r="B47" s="30">
        <v>765</v>
      </c>
      <c r="C47" s="30">
        <v>180</v>
      </c>
      <c r="D47" s="82">
        <v>535</v>
      </c>
      <c r="E47" s="121">
        <v>-0.30065359477124187</v>
      </c>
      <c r="F47" s="126">
        <v>1.9722222222222223</v>
      </c>
      <c r="G47" s="30">
        <v>2043</v>
      </c>
      <c r="H47" s="30">
        <v>894</v>
      </c>
      <c r="I47" s="82">
        <v>1645</v>
      </c>
      <c r="J47" s="121">
        <v>-0.19481155163974551</v>
      </c>
      <c r="K47" s="126">
        <v>0.84004474272930652</v>
      </c>
      <c r="L47" s="121"/>
      <c r="M47" s="81"/>
      <c r="N47" s="121"/>
      <c r="O47" s="11"/>
      <c r="P47" s="81"/>
      <c r="Q47" s="81"/>
      <c r="R47" s="81"/>
      <c r="S47" s="11"/>
      <c r="T47" s="11"/>
      <c r="U47" s="81"/>
    </row>
    <row r="48" spans="1:22" ht="12" customHeight="1" x14ac:dyDescent="0.2">
      <c r="A48" s="27" t="s">
        <v>11</v>
      </c>
      <c r="B48" s="28">
        <v>430</v>
      </c>
      <c r="C48" s="28">
        <v>40</v>
      </c>
      <c r="D48" s="86">
        <v>203</v>
      </c>
      <c r="E48" s="123">
        <v>-0.52790697674418607</v>
      </c>
      <c r="F48" s="125">
        <v>4.0750000000000002</v>
      </c>
      <c r="G48" s="28">
        <v>806</v>
      </c>
      <c r="H48" s="28">
        <v>247</v>
      </c>
      <c r="I48" s="86">
        <v>520</v>
      </c>
      <c r="J48" s="123">
        <v>-0.35483870967741937</v>
      </c>
      <c r="K48" s="125">
        <v>1.1052631578947367</v>
      </c>
      <c r="L48" s="121"/>
      <c r="M48" s="81"/>
      <c r="N48" s="121"/>
      <c r="O48" s="11"/>
      <c r="P48" s="81"/>
      <c r="Q48" s="81"/>
      <c r="R48" s="81"/>
      <c r="S48" s="132"/>
      <c r="T48" s="11"/>
      <c r="U48" s="81"/>
    </row>
    <row r="49" spans="1:22" ht="12" customHeight="1" x14ac:dyDescent="0.2">
      <c r="A49" s="27" t="s">
        <v>12</v>
      </c>
      <c r="B49" s="28">
        <v>335</v>
      </c>
      <c r="C49" s="28">
        <v>140</v>
      </c>
      <c r="D49" s="86">
        <v>332</v>
      </c>
      <c r="E49" s="123">
        <v>-8.9552238805969964E-3</v>
      </c>
      <c r="F49" s="125">
        <v>1.3714285714285714</v>
      </c>
      <c r="G49" s="28">
        <v>1237</v>
      </c>
      <c r="H49" s="28">
        <v>647</v>
      </c>
      <c r="I49" s="86">
        <v>1125</v>
      </c>
      <c r="J49" s="123">
        <v>-9.0541632983023423E-2</v>
      </c>
      <c r="K49" s="125">
        <v>0.73879443585780535</v>
      </c>
      <c r="L49" s="121"/>
      <c r="M49" s="81"/>
      <c r="N49" s="121"/>
      <c r="O49" s="11"/>
      <c r="P49" s="81"/>
      <c r="Q49" s="81"/>
      <c r="R49" s="81"/>
      <c r="S49" s="132"/>
      <c r="T49" s="11"/>
      <c r="U49" s="81"/>
    </row>
    <row r="50" spans="1:22" s="9" customFormat="1" ht="12" customHeight="1" x14ac:dyDescent="0.2">
      <c r="A50" s="26" t="s">
        <v>146</v>
      </c>
      <c r="B50" s="30">
        <v>5343</v>
      </c>
      <c r="C50" s="30">
        <v>4643</v>
      </c>
      <c r="D50" s="82">
        <v>5828</v>
      </c>
      <c r="E50" s="121">
        <v>9.0772973984652783E-2</v>
      </c>
      <c r="F50" s="126">
        <v>0.25522291621796245</v>
      </c>
      <c r="G50" s="30">
        <v>24362</v>
      </c>
      <c r="H50" s="30">
        <v>20574</v>
      </c>
      <c r="I50" s="82">
        <v>22883</v>
      </c>
      <c r="J50" s="121">
        <v>-6.0709301370987623E-2</v>
      </c>
      <c r="K50" s="126">
        <v>0.11222902692718972</v>
      </c>
      <c r="L50" s="121"/>
      <c r="M50" s="81"/>
      <c r="N50" s="121"/>
      <c r="O50" s="11"/>
      <c r="P50" s="81"/>
      <c r="Q50" s="81"/>
      <c r="R50" s="81"/>
      <c r="S50" s="11"/>
      <c r="T50" s="11"/>
      <c r="U50" s="81"/>
    </row>
    <row r="51" spans="1:22" ht="12" customHeight="1" x14ac:dyDescent="0.2">
      <c r="A51" s="27" t="s">
        <v>11</v>
      </c>
      <c r="B51" s="28">
        <v>2458</v>
      </c>
      <c r="C51" s="28">
        <v>1520</v>
      </c>
      <c r="D51" s="86">
        <v>2546</v>
      </c>
      <c r="E51" s="123">
        <v>3.5801464605370148E-2</v>
      </c>
      <c r="F51" s="125">
        <v>0.67500000000000004</v>
      </c>
      <c r="G51" s="28">
        <v>11765</v>
      </c>
      <c r="H51" s="28">
        <v>6372</v>
      </c>
      <c r="I51" s="86">
        <v>9597</v>
      </c>
      <c r="J51" s="123">
        <v>-0.18427539311517216</v>
      </c>
      <c r="K51" s="125">
        <v>0.50612052730696799</v>
      </c>
      <c r="L51" s="121"/>
      <c r="M51" s="81"/>
      <c r="N51" s="121"/>
      <c r="O51" s="11"/>
      <c r="P51" s="81"/>
      <c r="Q51" s="81"/>
      <c r="R51" s="81"/>
      <c r="S51" s="132"/>
      <c r="T51" s="11"/>
      <c r="U51" s="81"/>
    </row>
    <row r="52" spans="1:22" ht="12" customHeight="1" x14ac:dyDescent="0.2">
      <c r="A52" s="27" t="s">
        <v>12</v>
      </c>
      <c r="B52" s="28">
        <v>2885</v>
      </c>
      <c r="C52" s="28">
        <v>3123</v>
      </c>
      <c r="D52" s="86">
        <v>3282</v>
      </c>
      <c r="E52" s="123">
        <v>0.1376083188908146</v>
      </c>
      <c r="F52" s="125">
        <v>5.0912584053794507E-2</v>
      </c>
      <c r="G52" s="28">
        <v>12597</v>
      </c>
      <c r="H52" s="28">
        <v>14202</v>
      </c>
      <c r="I52" s="86">
        <v>13286</v>
      </c>
      <c r="J52" s="123">
        <v>5.4695562435500555E-2</v>
      </c>
      <c r="K52" s="125">
        <v>-6.4497958034079761E-2</v>
      </c>
      <c r="L52" s="121"/>
      <c r="M52" s="81"/>
      <c r="N52" s="121"/>
      <c r="O52" s="11"/>
      <c r="P52" s="81"/>
      <c r="Q52" s="81"/>
      <c r="R52" s="81"/>
      <c r="S52" s="132"/>
      <c r="T52" s="11"/>
      <c r="U52" s="81"/>
    </row>
    <row r="53" spans="1:22" s="9" customFormat="1" ht="12" customHeight="1" x14ac:dyDescent="0.2">
      <c r="A53" s="26" t="s">
        <v>23</v>
      </c>
      <c r="B53" s="30">
        <v>3884</v>
      </c>
      <c r="C53" s="30">
        <v>2064</v>
      </c>
      <c r="D53" s="82">
        <v>2912</v>
      </c>
      <c r="E53" s="121">
        <v>-0.25025746652935121</v>
      </c>
      <c r="F53" s="126">
        <v>0.41085271317829464</v>
      </c>
      <c r="G53" s="30">
        <v>16724</v>
      </c>
      <c r="H53" s="30">
        <v>5920</v>
      </c>
      <c r="I53" s="82">
        <v>11904</v>
      </c>
      <c r="J53" s="121">
        <v>-0.28820856254484573</v>
      </c>
      <c r="K53" s="126">
        <v>1.0108108108108107</v>
      </c>
      <c r="L53" s="121"/>
      <c r="M53" s="81"/>
      <c r="N53" s="121"/>
      <c r="O53" s="11"/>
      <c r="P53" s="81"/>
      <c r="Q53" s="81"/>
      <c r="R53" s="81"/>
      <c r="S53" s="11"/>
      <c r="T53" s="11"/>
      <c r="U53" s="81"/>
    </row>
    <row r="54" spans="1:22" s="9" customFormat="1" ht="12" customHeight="1" x14ac:dyDescent="0.2">
      <c r="A54" s="25" t="s">
        <v>204</v>
      </c>
      <c r="B54" s="81">
        <v>5612</v>
      </c>
      <c r="C54" s="81">
        <v>1661</v>
      </c>
      <c r="D54" s="82">
        <v>4076</v>
      </c>
      <c r="E54" s="121">
        <v>-0.27369921596578761</v>
      </c>
      <c r="F54" s="122">
        <v>1.4539434075857915</v>
      </c>
      <c r="G54" s="81">
        <v>24935</v>
      </c>
      <c r="H54" s="81">
        <v>6975</v>
      </c>
      <c r="I54" s="82">
        <v>18604</v>
      </c>
      <c r="J54" s="121">
        <v>-0.2539001403649489</v>
      </c>
      <c r="K54" s="122">
        <v>1.6672401433691757</v>
      </c>
      <c r="L54" s="121"/>
      <c r="M54" s="81"/>
      <c r="N54" s="121"/>
      <c r="O54" s="11"/>
      <c r="P54" s="81"/>
      <c r="Q54" s="81"/>
      <c r="R54" s="81"/>
      <c r="S54" s="11"/>
      <c r="T54" s="11"/>
      <c r="U54" s="81"/>
    </row>
    <row r="55" spans="1:22" s="9" customFormat="1" ht="12" customHeight="1" x14ac:dyDescent="0.2">
      <c r="A55" s="25" t="s">
        <v>18</v>
      </c>
      <c r="B55" s="81">
        <v>1704</v>
      </c>
      <c r="C55" s="81">
        <v>304</v>
      </c>
      <c r="D55" s="82">
        <v>796</v>
      </c>
      <c r="E55" s="121">
        <v>-0.53286384976525825</v>
      </c>
      <c r="F55" s="122">
        <v>1.6184210526315788</v>
      </c>
      <c r="G55" s="81">
        <v>4624</v>
      </c>
      <c r="H55" s="81">
        <v>900</v>
      </c>
      <c r="I55" s="82">
        <v>2442</v>
      </c>
      <c r="J55" s="121">
        <v>-0.47188581314878897</v>
      </c>
      <c r="K55" s="122">
        <v>1.7133333333333334</v>
      </c>
      <c r="L55" s="121"/>
      <c r="M55" s="81"/>
      <c r="N55" s="121"/>
      <c r="O55" s="11"/>
      <c r="P55" s="81"/>
      <c r="Q55" s="81"/>
      <c r="R55" s="81"/>
      <c r="S55" s="11"/>
      <c r="T55" s="11"/>
      <c r="U55" s="81"/>
    </row>
    <row r="56" spans="1:22" ht="12" customHeight="1" x14ac:dyDescent="0.2">
      <c r="A56" s="25" t="s">
        <v>45</v>
      </c>
      <c r="B56" s="81">
        <v>1904</v>
      </c>
      <c r="C56" s="81">
        <v>1120</v>
      </c>
      <c r="D56" s="82">
        <v>1824</v>
      </c>
      <c r="E56" s="121">
        <v>-4.2016806722689037E-2</v>
      </c>
      <c r="F56" s="122">
        <v>0.62857142857142856</v>
      </c>
      <c r="G56" s="81">
        <v>7672</v>
      </c>
      <c r="H56" s="81">
        <v>4062</v>
      </c>
      <c r="I56" s="82">
        <v>6276</v>
      </c>
      <c r="J56" s="121">
        <v>-0.18196037539103238</v>
      </c>
      <c r="K56" s="122">
        <v>0.54505169867060554</v>
      </c>
      <c r="L56" s="121"/>
      <c r="M56" s="81"/>
      <c r="N56" s="121"/>
      <c r="O56" s="11"/>
      <c r="P56" s="81"/>
      <c r="Q56" s="81"/>
      <c r="R56" s="81"/>
      <c r="S56" s="11"/>
      <c r="T56" s="11"/>
      <c r="U56" s="81"/>
    </row>
    <row r="57" spans="1:22" ht="12" customHeight="1" x14ac:dyDescent="0.2">
      <c r="A57" s="32" t="s">
        <v>20</v>
      </c>
      <c r="B57" s="81">
        <v>4283</v>
      </c>
      <c r="C57" s="81">
        <v>2092</v>
      </c>
      <c r="D57" s="82">
        <v>3722</v>
      </c>
      <c r="E57" s="121">
        <v>-0.13098295587205233</v>
      </c>
      <c r="F57" s="122">
        <v>0.77915869980879537</v>
      </c>
      <c r="G57" s="81">
        <v>17286</v>
      </c>
      <c r="H57" s="81">
        <v>8232</v>
      </c>
      <c r="I57" s="82">
        <v>15823</v>
      </c>
      <c r="J57" s="121">
        <v>-8.4634964711327032E-2</v>
      </c>
      <c r="K57" s="122">
        <v>0.9221331389698737</v>
      </c>
      <c r="L57" s="121"/>
      <c r="M57" s="81"/>
      <c r="N57" s="121"/>
      <c r="O57" s="11"/>
      <c r="P57" s="81"/>
      <c r="Q57" s="81"/>
      <c r="R57" s="81"/>
      <c r="S57" s="11"/>
      <c r="T57" s="11"/>
      <c r="U57" s="81"/>
    </row>
    <row r="58" spans="1:22" s="9" customFormat="1" ht="12" customHeight="1" x14ac:dyDescent="0.2">
      <c r="A58" s="90" t="s">
        <v>133</v>
      </c>
      <c r="B58" s="91">
        <v>54413</v>
      </c>
      <c r="C58" s="91">
        <v>22768</v>
      </c>
      <c r="D58" s="92">
        <v>50236</v>
      </c>
      <c r="E58" s="127">
        <v>-7.6764743719331729E-2</v>
      </c>
      <c r="F58" s="93">
        <v>1.2064300773014756</v>
      </c>
      <c r="G58" s="91">
        <v>199142</v>
      </c>
      <c r="H58" s="91">
        <v>79869</v>
      </c>
      <c r="I58" s="92">
        <v>172761</v>
      </c>
      <c r="J58" s="127">
        <v>-0.1324733105020538</v>
      </c>
      <c r="K58" s="93">
        <v>1.1630545017466103</v>
      </c>
      <c r="L58" s="121"/>
      <c r="M58" s="81"/>
      <c r="N58" s="121"/>
      <c r="O58" s="11"/>
      <c r="P58" s="81"/>
      <c r="Q58" s="81"/>
      <c r="R58" s="81"/>
      <c r="S58" s="85"/>
      <c r="T58" s="11"/>
      <c r="U58" s="81"/>
    </row>
    <row r="59" spans="1:22" ht="12" customHeight="1" x14ac:dyDescent="0.2">
      <c r="A59" s="27" t="s">
        <v>11</v>
      </c>
      <c r="B59" s="85">
        <v>35725</v>
      </c>
      <c r="C59" s="85">
        <v>11356</v>
      </c>
      <c r="D59" s="86">
        <v>31419</v>
      </c>
      <c r="E59" s="123">
        <v>-0.12053184044786569</v>
      </c>
      <c r="F59" s="124">
        <v>1.766731243395562</v>
      </c>
      <c r="G59" s="85">
        <v>106674</v>
      </c>
      <c r="H59" s="85">
        <v>32308</v>
      </c>
      <c r="I59" s="86">
        <v>96278</v>
      </c>
      <c r="J59" s="123">
        <v>-9.7455799913755969E-2</v>
      </c>
      <c r="K59" s="124">
        <v>1.9800049523337875</v>
      </c>
      <c r="L59" s="121"/>
      <c r="M59" s="81"/>
      <c r="N59" s="121"/>
      <c r="O59" s="11"/>
      <c r="P59" s="81"/>
      <c r="Q59" s="81"/>
      <c r="R59" s="81"/>
      <c r="S59" s="85"/>
      <c r="T59" s="11"/>
      <c r="U59" s="81"/>
      <c r="V59" s="11"/>
    </row>
    <row r="60" spans="1:22" ht="15" customHeight="1" x14ac:dyDescent="0.2">
      <c r="A60" s="33" t="s">
        <v>12</v>
      </c>
      <c r="B60" s="97">
        <v>18688</v>
      </c>
      <c r="C60" s="97">
        <v>11412</v>
      </c>
      <c r="D60" s="98">
        <v>18817</v>
      </c>
      <c r="E60" s="128">
        <v>6.9028253424656683E-3</v>
      </c>
      <c r="F60" s="129">
        <v>0.64887837364178069</v>
      </c>
      <c r="G60" s="97">
        <v>92468</v>
      </c>
      <c r="H60" s="97">
        <v>47561</v>
      </c>
      <c r="I60" s="98">
        <v>76483</v>
      </c>
      <c r="J60" s="128">
        <v>-0.17287061469913911</v>
      </c>
      <c r="K60" s="129">
        <v>0.60810327789575491</v>
      </c>
      <c r="L60" s="121"/>
      <c r="M60" s="81"/>
      <c r="N60" s="121"/>
      <c r="O60" s="11"/>
      <c r="P60" s="81"/>
      <c r="Q60" s="81"/>
      <c r="R60" s="81"/>
      <c r="S60" s="11"/>
      <c r="T60" s="11"/>
      <c r="U60" s="81"/>
      <c r="V60" s="11"/>
    </row>
    <row r="61" spans="1:22" ht="12.6" customHeight="1" x14ac:dyDescent="0.2">
      <c r="A61" s="117" t="s">
        <v>150</v>
      </c>
      <c r="B61" s="117"/>
      <c r="C61" s="35"/>
      <c r="D61" s="35"/>
      <c r="E61" s="35"/>
      <c r="F61" s="36"/>
      <c r="G61" s="36"/>
      <c r="H61" s="36"/>
      <c r="I61" s="36"/>
      <c r="J61" s="36"/>
      <c r="K61" s="36"/>
      <c r="O61" s="11"/>
      <c r="P61" s="11"/>
      <c r="T61" s="11"/>
      <c r="U61" s="81"/>
    </row>
    <row r="62" spans="1:22" ht="12.6" customHeight="1" x14ac:dyDescent="0.2">
      <c r="A62" s="35" t="s">
        <v>193</v>
      </c>
      <c r="B62" s="35"/>
      <c r="C62" s="35"/>
      <c r="D62" s="35"/>
      <c r="E62" s="35"/>
      <c r="F62" s="36"/>
      <c r="G62" s="36"/>
      <c r="H62" s="35"/>
      <c r="I62" s="35"/>
      <c r="J62" s="35"/>
      <c r="K62" s="35"/>
      <c r="O62" s="11"/>
      <c r="P62" s="11"/>
      <c r="T62" s="11"/>
      <c r="U62" s="81"/>
    </row>
    <row r="63" spans="1:22" ht="9.9499999999999993" customHeight="1" x14ac:dyDescent="0.2">
      <c r="A63" s="35" t="s">
        <v>152</v>
      </c>
      <c r="B63" s="35"/>
      <c r="C63" s="35"/>
      <c r="D63" s="35"/>
      <c r="E63" s="35"/>
      <c r="F63" s="36"/>
      <c r="G63" s="36"/>
      <c r="H63" s="35"/>
      <c r="I63" s="35"/>
      <c r="J63" s="35"/>
      <c r="K63" s="35"/>
      <c r="O63" s="11"/>
      <c r="P63" s="11"/>
      <c r="T63" s="11"/>
      <c r="U63" s="81"/>
    </row>
    <row r="64" spans="1:22" ht="9.9499999999999993" customHeight="1" x14ac:dyDescent="0.2">
      <c r="A64" s="35" t="s">
        <v>153</v>
      </c>
      <c r="B64" s="35"/>
      <c r="C64" s="35"/>
      <c r="D64" s="35"/>
      <c r="E64" s="35"/>
      <c r="F64" s="35"/>
      <c r="G64" s="35"/>
      <c r="H64" s="35"/>
      <c r="I64" s="35"/>
      <c r="J64" s="35"/>
      <c r="K64" s="36"/>
      <c r="O64" s="11"/>
      <c r="P64" s="11"/>
      <c r="T64" s="11"/>
      <c r="U64" s="81"/>
    </row>
    <row r="65" spans="1:21" ht="9.9499999999999993" customHeight="1" x14ac:dyDescent="0.2">
      <c r="A65" s="107"/>
      <c r="B65" s="107"/>
      <c r="C65" s="107"/>
      <c r="D65" s="107"/>
      <c r="E65" s="107"/>
      <c r="F65" s="107"/>
      <c r="G65" s="107"/>
      <c r="H65" s="108"/>
      <c r="I65" s="107"/>
      <c r="J65" s="107"/>
      <c r="K65" s="107"/>
      <c r="O65" s="11"/>
      <c r="P65" s="11"/>
      <c r="T65" s="11"/>
      <c r="U65" s="81"/>
    </row>
    <row r="66" spans="1:21" ht="9.9499999999999993" customHeight="1" x14ac:dyDescent="0.2">
      <c r="A66" s="109"/>
      <c r="B66" s="109"/>
      <c r="C66" s="110"/>
      <c r="D66" s="110"/>
      <c r="E66" s="110"/>
      <c r="F66" s="111"/>
      <c r="G66" s="111"/>
      <c r="H66" s="111"/>
      <c r="I66" s="111"/>
      <c r="J66" s="111"/>
      <c r="K66" s="111"/>
      <c r="O66" s="11"/>
      <c r="P66" s="11"/>
      <c r="T66" s="11"/>
      <c r="U66" s="81"/>
    </row>
    <row r="67" spans="1:21" ht="9.9499999999999993" customHeight="1" x14ac:dyDescent="0.2">
      <c r="A67" s="118" t="s">
        <v>154</v>
      </c>
      <c r="B67" s="118"/>
      <c r="C67" s="113"/>
      <c r="D67" s="113"/>
      <c r="E67" s="113"/>
      <c r="F67" s="112"/>
      <c r="G67" s="112"/>
      <c r="H67" s="113"/>
      <c r="I67" s="112"/>
      <c r="J67" s="112"/>
      <c r="K67" s="112"/>
      <c r="O67" s="11"/>
      <c r="P67" s="11"/>
    </row>
    <row r="68" spans="1:21" ht="9.9499999999999993" customHeight="1" x14ac:dyDescent="0.2">
      <c r="A68" s="112" t="s">
        <v>194</v>
      </c>
      <c r="B68" s="112"/>
      <c r="C68" s="113"/>
      <c r="D68" s="113"/>
      <c r="E68" s="113"/>
      <c r="F68" s="112"/>
      <c r="G68" s="112"/>
      <c r="H68" s="112"/>
      <c r="I68" s="112"/>
      <c r="J68" s="112"/>
      <c r="K68" s="112"/>
      <c r="O68" s="11"/>
      <c r="P68" s="11"/>
    </row>
    <row r="69" spans="1:21" ht="9.9499999999999993" customHeight="1" x14ac:dyDescent="0.2">
      <c r="A69" s="35" t="s">
        <v>156</v>
      </c>
      <c r="B69" s="35"/>
      <c r="C69" s="113"/>
      <c r="D69" s="113"/>
      <c r="E69" s="113"/>
      <c r="F69" s="112"/>
      <c r="G69" s="112"/>
      <c r="H69" s="112"/>
      <c r="I69" s="112"/>
      <c r="J69" s="112"/>
      <c r="K69" s="112"/>
      <c r="O69" s="11"/>
      <c r="P69" s="11"/>
    </row>
    <row r="70" spans="1:21" ht="9.9499999999999993" customHeight="1" x14ac:dyDescent="0.2">
      <c r="A70" s="35" t="s">
        <v>157</v>
      </c>
      <c r="B70" s="35"/>
      <c r="C70" s="112"/>
      <c r="D70" s="112"/>
      <c r="E70" s="112"/>
      <c r="F70" s="114"/>
      <c r="G70" s="114"/>
      <c r="H70" s="114"/>
      <c r="I70" s="114"/>
      <c r="J70" s="114"/>
      <c r="K70" s="114"/>
      <c r="O70" s="11"/>
      <c r="P70" s="11"/>
    </row>
    <row r="71" spans="1:21" ht="9.9499999999999993" customHeight="1" x14ac:dyDescent="0.2">
      <c r="A71" s="35"/>
      <c r="B71" s="35"/>
      <c r="C71" s="35"/>
      <c r="D71" s="35"/>
      <c r="E71" s="35"/>
      <c r="F71" s="36"/>
      <c r="G71" s="36"/>
      <c r="H71" s="36"/>
      <c r="I71" s="36"/>
      <c r="J71" s="36"/>
      <c r="K71" s="36"/>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4">
    <mergeCell ref="B32:F32"/>
    <mergeCell ref="G32:K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0"/>
  <sheetViews>
    <sheetView showGridLines="0" workbookViewId="0">
      <selection activeCell="N57" sqref="N57"/>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6384" width="8.85546875" style="7"/>
  </cols>
  <sheetData>
    <row r="1" spans="1:27" ht="44.25" customHeight="1" x14ac:dyDescent="0.2">
      <c r="A1" s="235" t="s">
        <v>205</v>
      </c>
      <c r="B1" s="235"/>
      <c r="C1" s="235"/>
      <c r="D1" s="235"/>
      <c r="E1" s="235"/>
    </row>
    <row r="2" spans="1:27" ht="18" customHeight="1" x14ac:dyDescent="0.2">
      <c r="A2" s="34"/>
      <c r="B2" s="229" t="s">
        <v>206</v>
      </c>
      <c r="C2" s="229"/>
      <c r="D2" s="229"/>
      <c r="E2" s="229"/>
      <c r="F2" s="229"/>
      <c r="G2" s="229" t="s">
        <v>135</v>
      </c>
      <c r="H2" s="229"/>
      <c r="I2" s="229"/>
      <c r="J2" s="229"/>
      <c r="K2" s="230"/>
    </row>
    <row r="3" spans="1:27" ht="12.6" customHeight="1" x14ac:dyDescent="0.2">
      <c r="A3" s="71"/>
      <c r="B3" s="103"/>
      <c r="C3" s="72"/>
      <c r="D3" s="72"/>
      <c r="E3" s="231" t="s">
        <v>197</v>
      </c>
      <c r="F3" s="231" t="s">
        <v>189</v>
      </c>
      <c r="G3" s="72"/>
      <c r="H3" s="73"/>
      <c r="I3" s="73"/>
      <c r="J3" s="231" t="s">
        <v>197</v>
      </c>
      <c r="K3" s="231" t="s">
        <v>189</v>
      </c>
      <c r="L3" s="9"/>
    </row>
    <row r="4" spans="1:27" ht="12.6" customHeight="1" x14ac:dyDescent="0.2">
      <c r="A4" s="75" t="s">
        <v>143</v>
      </c>
      <c r="B4" s="120">
        <v>2019</v>
      </c>
      <c r="C4" s="76">
        <v>2021</v>
      </c>
      <c r="D4" s="76">
        <v>2022</v>
      </c>
      <c r="E4" s="232"/>
      <c r="F4" s="232"/>
      <c r="G4" s="120">
        <v>2019</v>
      </c>
      <c r="H4" s="76">
        <v>2021</v>
      </c>
      <c r="I4" s="76">
        <v>2022</v>
      </c>
      <c r="J4" s="232"/>
      <c r="K4" s="232"/>
    </row>
    <row r="5" spans="1:27" s="9" customFormat="1" ht="12" customHeight="1" x14ac:dyDescent="0.2">
      <c r="A5" s="26" t="s">
        <v>16</v>
      </c>
      <c r="B5" s="81">
        <v>2193056</v>
      </c>
      <c r="C5" s="81">
        <v>606653</v>
      </c>
      <c r="D5" s="82">
        <v>1577050</v>
      </c>
      <c r="E5" s="121">
        <v>-0.2808893160958954</v>
      </c>
      <c r="F5" s="122">
        <v>1.5995915292597251</v>
      </c>
      <c r="G5" s="81">
        <v>4996904</v>
      </c>
      <c r="H5" s="81">
        <v>1752882</v>
      </c>
      <c r="I5" s="82">
        <v>3674793</v>
      </c>
      <c r="J5" s="121">
        <v>-0.26458603167081052</v>
      </c>
      <c r="K5" s="122">
        <v>1.0964291948916127</v>
      </c>
      <c r="L5" s="11"/>
      <c r="M5" s="81"/>
      <c r="N5" s="81"/>
      <c r="O5" s="11"/>
      <c r="P5" s="11"/>
      <c r="Q5" s="11"/>
      <c r="R5" s="81"/>
      <c r="S5" s="11"/>
      <c r="T5" s="11"/>
      <c r="U5" s="11"/>
      <c r="V5" s="11"/>
      <c r="W5" s="11"/>
      <c r="X5" s="11"/>
      <c r="Y5" s="11"/>
      <c r="Z5" s="11"/>
      <c r="AA5" s="11"/>
    </row>
    <row r="6" spans="1:27" ht="12" customHeight="1" x14ac:dyDescent="0.2">
      <c r="A6" s="27" t="s">
        <v>11</v>
      </c>
      <c r="B6" s="85">
        <v>1617941</v>
      </c>
      <c r="C6" s="85">
        <v>356059</v>
      </c>
      <c r="D6" s="86">
        <v>1175493</v>
      </c>
      <c r="E6" s="123">
        <v>-0.27346361826543741</v>
      </c>
      <c r="F6" s="124">
        <v>2.3013994871636441</v>
      </c>
      <c r="G6" s="85">
        <v>2774121</v>
      </c>
      <c r="H6" s="85">
        <v>817797</v>
      </c>
      <c r="I6" s="86">
        <v>2102630</v>
      </c>
      <c r="J6" s="123">
        <v>-0.24205541142581743</v>
      </c>
      <c r="K6" s="124">
        <v>1.5710903806201295</v>
      </c>
      <c r="L6" s="11"/>
      <c r="M6" s="81"/>
      <c r="N6" s="81"/>
      <c r="O6" s="11"/>
      <c r="P6" s="11"/>
      <c r="Q6" s="11"/>
      <c r="R6" s="81"/>
      <c r="S6" s="11"/>
      <c r="T6" s="11"/>
      <c r="U6" s="11"/>
      <c r="V6" s="11"/>
      <c r="W6" s="11"/>
      <c r="X6" s="11"/>
      <c r="Y6" s="11"/>
      <c r="Z6" s="11"/>
      <c r="AA6" s="11"/>
    </row>
    <row r="7" spans="1:27" ht="12" customHeight="1" x14ac:dyDescent="0.2">
      <c r="A7" s="27" t="s">
        <v>12</v>
      </c>
      <c r="B7" s="85">
        <v>575115</v>
      </c>
      <c r="C7" s="85">
        <v>250594</v>
      </c>
      <c r="D7" s="86">
        <v>401557</v>
      </c>
      <c r="E7" s="123">
        <v>-0.30177964407118574</v>
      </c>
      <c r="F7" s="124">
        <v>0.60242064853907107</v>
      </c>
      <c r="G7" s="85">
        <v>2222783</v>
      </c>
      <c r="H7" s="85">
        <v>935085</v>
      </c>
      <c r="I7" s="86">
        <v>1572163</v>
      </c>
      <c r="J7" s="123">
        <v>-0.29270513585896596</v>
      </c>
      <c r="K7" s="124">
        <v>0.68130490810995781</v>
      </c>
      <c r="L7" s="11"/>
      <c r="M7" s="81"/>
      <c r="N7" s="81"/>
      <c r="O7" s="11"/>
      <c r="P7" s="11"/>
      <c r="Q7" s="11"/>
      <c r="R7" s="81"/>
    </row>
    <row r="8" spans="1:27" s="9" customFormat="1" ht="12" customHeight="1" x14ac:dyDescent="0.2">
      <c r="A8" s="26" t="s">
        <v>13</v>
      </c>
      <c r="B8" s="81">
        <v>928606</v>
      </c>
      <c r="C8" s="81">
        <v>369941</v>
      </c>
      <c r="D8" s="82">
        <v>671973</v>
      </c>
      <c r="E8" s="121">
        <v>-0.27636371076646071</v>
      </c>
      <c r="F8" s="122">
        <v>0.8164328906501308</v>
      </c>
      <c r="G8" s="81">
        <v>3719054</v>
      </c>
      <c r="H8" s="81">
        <v>1501977</v>
      </c>
      <c r="I8" s="82">
        <v>2368440</v>
      </c>
      <c r="J8" s="121">
        <v>-0.36316063170903135</v>
      </c>
      <c r="K8" s="122">
        <v>0.57688166995899404</v>
      </c>
      <c r="L8" s="11"/>
      <c r="M8" s="81"/>
      <c r="N8" s="81"/>
      <c r="O8" s="11"/>
      <c r="P8" s="11"/>
      <c r="Q8" s="11"/>
      <c r="R8" s="81"/>
    </row>
    <row r="9" spans="1:27" s="9" customFormat="1" ht="12" customHeight="1" x14ac:dyDescent="0.2">
      <c r="A9" s="27" t="s">
        <v>11</v>
      </c>
      <c r="B9" s="85">
        <v>197872</v>
      </c>
      <c r="C9" s="85">
        <v>46966</v>
      </c>
      <c r="D9" s="86">
        <v>218283</v>
      </c>
      <c r="E9" s="123">
        <v>0.10315254305813859</v>
      </c>
      <c r="F9" s="124">
        <v>3.647681301366946</v>
      </c>
      <c r="G9" s="85">
        <v>523597</v>
      </c>
      <c r="H9" s="85">
        <v>124530</v>
      </c>
      <c r="I9" s="86">
        <v>552657</v>
      </c>
      <c r="J9" s="123">
        <v>5.5500699965813416E-2</v>
      </c>
      <c r="K9" s="124">
        <v>3.4379426644182125</v>
      </c>
      <c r="L9" s="11"/>
      <c r="M9" s="81"/>
      <c r="N9" s="81"/>
      <c r="O9" s="11"/>
      <c r="P9" s="11"/>
      <c r="Q9" s="11"/>
      <c r="R9" s="81"/>
    </row>
    <row r="10" spans="1:27" s="9" customFormat="1" ht="12" customHeight="1" x14ac:dyDescent="0.2">
      <c r="A10" s="27" t="s">
        <v>12</v>
      </c>
      <c r="B10" s="28">
        <v>730734</v>
      </c>
      <c r="C10" s="28">
        <v>322975</v>
      </c>
      <c r="D10" s="86">
        <v>453690</v>
      </c>
      <c r="E10" s="123">
        <v>-0.37913112021611151</v>
      </c>
      <c r="F10" s="125">
        <v>0.4047217276879016</v>
      </c>
      <c r="G10" s="28">
        <v>3195457</v>
      </c>
      <c r="H10" s="28">
        <v>1377447</v>
      </c>
      <c r="I10" s="86">
        <v>1815783</v>
      </c>
      <c r="J10" s="123">
        <v>-0.43176109082362868</v>
      </c>
      <c r="K10" s="125">
        <v>0.31822349607643696</v>
      </c>
      <c r="L10" s="11"/>
      <c r="M10" s="81"/>
      <c r="N10" s="81"/>
      <c r="O10" s="11"/>
      <c r="P10" s="11"/>
      <c r="Q10" s="11"/>
      <c r="R10" s="81"/>
    </row>
    <row r="11" spans="1:27" s="9" customFormat="1" ht="12" customHeight="1" x14ac:dyDescent="0.2">
      <c r="A11" s="26" t="s">
        <v>172</v>
      </c>
      <c r="B11" s="30">
        <v>1232572</v>
      </c>
      <c r="C11" s="30">
        <v>359503</v>
      </c>
      <c r="D11" s="82">
        <v>604527</v>
      </c>
      <c r="E11" s="121">
        <v>-0.50954021347231637</v>
      </c>
      <c r="F11" s="126">
        <v>0.68156315802649758</v>
      </c>
      <c r="G11" s="30">
        <v>4758334</v>
      </c>
      <c r="H11" s="30">
        <v>1463853</v>
      </c>
      <c r="I11" s="82">
        <v>2459446</v>
      </c>
      <c r="J11" s="121">
        <v>-0.48312875893117213</v>
      </c>
      <c r="K11" s="126">
        <v>0.68011815394032049</v>
      </c>
      <c r="L11" s="11"/>
      <c r="M11" s="81"/>
      <c r="N11" s="81"/>
      <c r="O11" s="11"/>
      <c r="P11" s="11"/>
      <c r="Q11" s="11"/>
      <c r="R11" s="81"/>
    </row>
    <row r="12" spans="1:27" s="9" customFormat="1" ht="12" customHeight="1" x14ac:dyDescent="0.2">
      <c r="A12" s="27" t="s">
        <v>11</v>
      </c>
      <c r="B12" s="28">
        <v>188573</v>
      </c>
      <c r="C12" s="28">
        <v>48638</v>
      </c>
      <c r="D12" s="86">
        <v>106106</v>
      </c>
      <c r="E12" s="123">
        <v>-0.43732135565536956</v>
      </c>
      <c r="F12" s="125">
        <v>1.1815452938031989</v>
      </c>
      <c r="G12" s="28">
        <v>643537</v>
      </c>
      <c r="H12" s="28">
        <v>143057</v>
      </c>
      <c r="I12" s="86">
        <v>427311</v>
      </c>
      <c r="J12" s="123">
        <v>-0.3359962208855124</v>
      </c>
      <c r="K12" s="125">
        <v>1.9869981895328435</v>
      </c>
      <c r="L12" s="11"/>
      <c r="M12" s="81"/>
      <c r="N12" s="81"/>
      <c r="O12" s="11"/>
      <c r="P12" s="11"/>
      <c r="Q12" s="11"/>
      <c r="R12" s="81"/>
    </row>
    <row r="13" spans="1:27" s="9" customFormat="1" ht="12" customHeight="1" x14ac:dyDescent="0.2">
      <c r="A13" s="27" t="s">
        <v>12</v>
      </c>
      <c r="B13" s="28">
        <v>1043999</v>
      </c>
      <c r="C13" s="28">
        <v>310865</v>
      </c>
      <c r="D13" s="86">
        <v>498421</v>
      </c>
      <c r="E13" s="123">
        <v>-0.52258479174788475</v>
      </c>
      <c r="F13" s="125">
        <v>0.60333585318385796</v>
      </c>
      <c r="G13" s="28">
        <v>4114797</v>
      </c>
      <c r="H13" s="28">
        <v>1320796</v>
      </c>
      <c r="I13" s="86">
        <v>2032135</v>
      </c>
      <c r="J13" s="123">
        <v>-0.50613967104574054</v>
      </c>
      <c r="K13" s="125">
        <v>0.53856840874745227</v>
      </c>
      <c r="L13" s="11"/>
      <c r="M13" s="81"/>
      <c r="N13" s="81"/>
      <c r="O13" s="11"/>
      <c r="P13" s="11"/>
      <c r="Q13" s="11"/>
      <c r="R13" s="81"/>
    </row>
    <row r="14" spans="1:27" s="9" customFormat="1" ht="12" customHeight="1" x14ac:dyDescent="0.2">
      <c r="A14" s="26" t="s">
        <v>173</v>
      </c>
      <c r="B14" s="30">
        <v>209411</v>
      </c>
      <c r="C14" s="30">
        <v>69855</v>
      </c>
      <c r="D14" s="82">
        <v>162270</v>
      </c>
      <c r="E14" s="121">
        <v>-0.22511233889337234</v>
      </c>
      <c r="F14" s="126">
        <v>1.3229546918617134</v>
      </c>
      <c r="G14" s="30">
        <v>496526</v>
      </c>
      <c r="H14" s="30">
        <v>230348</v>
      </c>
      <c r="I14" s="82">
        <v>382895</v>
      </c>
      <c r="J14" s="121">
        <v>-0.22885206414165626</v>
      </c>
      <c r="K14" s="126">
        <v>0.66224581936895488</v>
      </c>
      <c r="L14" s="11"/>
      <c r="M14" s="81"/>
      <c r="N14" s="81"/>
      <c r="O14" s="11"/>
      <c r="P14" s="11"/>
      <c r="Q14" s="11"/>
      <c r="R14" s="81"/>
    </row>
    <row r="15" spans="1:27" ht="12" customHeight="1" x14ac:dyDescent="0.2">
      <c r="A15" s="27" t="s">
        <v>11</v>
      </c>
      <c r="B15" s="28">
        <v>56165</v>
      </c>
      <c r="C15" s="28">
        <v>2328</v>
      </c>
      <c r="D15" s="86">
        <v>41029</v>
      </c>
      <c r="E15" s="134">
        <v>-0.26949167631086979</v>
      </c>
      <c r="F15" s="125">
        <v>16.624140893470791</v>
      </c>
      <c r="G15" s="28">
        <v>56471</v>
      </c>
      <c r="H15" s="28">
        <v>2328</v>
      </c>
      <c r="I15" s="86">
        <v>44463</v>
      </c>
      <c r="J15" s="134">
        <v>-0.21264011616581957</v>
      </c>
      <c r="K15" s="125">
        <v>18.09922680412371</v>
      </c>
      <c r="L15" s="11"/>
      <c r="M15" s="81"/>
      <c r="N15" s="81"/>
      <c r="O15" s="11"/>
      <c r="P15" s="11"/>
      <c r="Q15" s="11"/>
      <c r="R15" s="81"/>
    </row>
    <row r="16" spans="1:27" ht="12" customHeight="1" x14ac:dyDescent="0.2">
      <c r="A16" s="27" t="s">
        <v>12</v>
      </c>
      <c r="B16" s="28">
        <v>153246</v>
      </c>
      <c r="C16" s="28">
        <v>67527</v>
      </c>
      <c r="D16" s="86">
        <v>121241</v>
      </c>
      <c r="E16" s="123">
        <v>-0.20884721297782649</v>
      </c>
      <c r="F16" s="125">
        <v>0.79544478504894345</v>
      </c>
      <c r="G16" s="28">
        <v>440055</v>
      </c>
      <c r="H16" s="28">
        <v>228020</v>
      </c>
      <c r="I16" s="86">
        <v>338432</v>
      </c>
      <c r="J16" s="123">
        <v>-0.23093249707422936</v>
      </c>
      <c r="K16" s="125">
        <v>0.48422068239628113</v>
      </c>
      <c r="L16" s="11"/>
      <c r="M16" s="81"/>
      <c r="N16" s="81"/>
      <c r="O16" s="11"/>
      <c r="P16" s="11"/>
      <c r="Q16" s="11"/>
      <c r="R16" s="81"/>
    </row>
    <row r="17" spans="1:22" s="9" customFormat="1" ht="12" customHeight="1" x14ac:dyDescent="0.2">
      <c r="A17" s="26" t="s">
        <v>14</v>
      </c>
      <c r="B17" s="30">
        <v>68995</v>
      </c>
      <c r="C17" s="30">
        <v>24194</v>
      </c>
      <c r="D17" s="82">
        <v>53136</v>
      </c>
      <c r="E17" s="121">
        <v>-0.22985723603159647</v>
      </c>
      <c r="F17" s="126">
        <v>1.1962470033892703</v>
      </c>
      <c r="G17" s="30">
        <v>169957</v>
      </c>
      <c r="H17" s="30">
        <v>84469</v>
      </c>
      <c r="I17" s="82">
        <v>144954</v>
      </c>
      <c r="J17" s="121">
        <v>-0.1471136816959584</v>
      </c>
      <c r="K17" s="126">
        <v>0.71606151369141346</v>
      </c>
      <c r="L17" s="11"/>
      <c r="M17" s="81"/>
      <c r="N17" s="81"/>
      <c r="O17" s="11"/>
      <c r="P17" s="11"/>
      <c r="Q17" s="11"/>
      <c r="R17" s="81"/>
    </row>
    <row r="18" spans="1:22" ht="12" customHeight="1" x14ac:dyDescent="0.2">
      <c r="A18" s="27" t="s">
        <v>11</v>
      </c>
      <c r="B18" s="28">
        <v>31667</v>
      </c>
      <c r="C18" s="28">
        <v>8340</v>
      </c>
      <c r="D18" s="86">
        <v>19905</v>
      </c>
      <c r="E18" s="123">
        <v>-0.37142766918242964</v>
      </c>
      <c r="F18" s="125">
        <v>1.3866906474820144</v>
      </c>
      <c r="G18" s="28">
        <v>47424</v>
      </c>
      <c r="H18" s="28">
        <v>25013</v>
      </c>
      <c r="I18" s="86">
        <v>44882</v>
      </c>
      <c r="J18" s="123">
        <v>-5.3601551956815152E-2</v>
      </c>
      <c r="K18" s="125">
        <v>0.79434693959141245</v>
      </c>
      <c r="L18" s="11"/>
      <c r="M18" s="81"/>
      <c r="N18" s="81"/>
      <c r="O18" s="11"/>
      <c r="P18" s="11"/>
      <c r="Q18" s="11"/>
      <c r="R18" s="81"/>
    </row>
    <row r="19" spans="1:22" ht="12" customHeight="1" x14ac:dyDescent="0.2">
      <c r="A19" s="27" t="s">
        <v>12</v>
      </c>
      <c r="B19" s="28">
        <v>37328</v>
      </c>
      <c r="C19" s="28">
        <v>15854</v>
      </c>
      <c r="D19" s="86">
        <v>33231</v>
      </c>
      <c r="E19" s="123">
        <v>-0.1097567509644235</v>
      </c>
      <c r="F19" s="125">
        <v>1.0960640847735585</v>
      </c>
      <c r="G19" s="28">
        <v>122533</v>
      </c>
      <c r="H19" s="28">
        <v>59456</v>
      </c>
      <c r="I19" s="86">
        <v>100072</v>
      </c>
      <c r="J19" s="123">
        <v>-0.18330572172394377</v>
      </c>
      <c r="K19" s="125">
        <v>0.6831270182992466</v>
      </c>
      <c r="L19" s="11"/>
      <c r="M19" s="81"/>
      <c r="N19" s="81"/>
      <c r="O19" s="11"/>
      <c r="P19" s="11"/>
      <c r="Q19" s="11"/>
      <c r="R19" s="81"/>
    </row>
    <row r="20" spans="1:22" s="9" customFormat="1" ht="12" customHeight="1" x14ac:dyDescent="0.2">
      <c r="A20" s="26" t="s">
        <v>146</v>
      </c>
      <c r="B20" s="30">
        <v>449350</v>
      </c>
      <c r="C20" s="30">
        <v>435854</v>
      </c>
      <c r="D20" s="82">
        <v>469450</v>
      </c>
      <c r="E20" s="121">
        <v>4.473127851340819E-2</v>
      </c>
      <c r="F20" s="126">
        <v>7.7080857351314869E-2</v>
      </c>
      <c r="G20" s="30">
        <v>1681265</v>
      </c>
      <c r="H20" s="30">
        <v>1671607</v>
      </c>
      <c r="I20" s="82">
        <v>1754807</v>
      </c>
      <c r="J20" s="121">
        <v>4.3742063267836917E-2</v>
      </c>
      <c r="K20" s="126">
        <v>4.9772464460845267E-2</v>
      </c>
      <c r="L20" s="11"/>
      <c r="M20" s="81"/>
      <c r="N20" s="81"/>
      <c r="O20" s="11"/>
      <c r="P20" s="11"/>
      <c r="Q20" s="11"/>
      <c r="R20" s="81"/>
    </row>
    <row r="21" spans="1:22" ht="12" customHeight="1" x14ac:dyDescent="0.2">
      <c r="A21" s="27" t="s">
        <v>11</v>
      </c>
      <c r="B21" s="28">
        <v>224245</v>
      </c>
      <c r="C21" s="28">
        <v>110175</v>
      </c>
      <c r="D21" s="86">
        <v>148421</v>
      </c>
      <c r="E21" s="123">
        <v>-0.33813017012642421</v>
      </c>
      <c r="F21" s="125">
        <v>0.3471386430678467</v>
      </c>
      <c r="G21" s="28">
        <v>850660</v>
      </c>
      <c r="H21" s="28">
        <v>358263</v>
      </c>
      <c r="I21" s="86">
        <v>565407</v>
      </c>
      <c r="J21" s="123">
        <v>-0.33533138974443377</v>
      </c>
      <c r="K21" s="125">
        <v>0.57818976561911217</v>
      </c>
      <c r="L21" s="11"/>
      <c r="M21" s="81"/>
      <c r="N21" s="81"/>
      <c r="O21" s="11"/>
      <c r="P21" s="11"/>
      <c r="Q21" s="11"/>
      <c r="R21" s="81"/>
    </row>
    <row r="22" spans="1:22" ht="12" customHeight="1" x14ac:dyDescent="0.2">
      <c r="A22" s="27" t="s">
        <v>12</v>
      </c>
      <c r="B22" s="28">
        <v>225105</v>
      </c>
      <c r="C22" s="28">
        <v>325679</v>
      </c>
      <c r="D22" s="86">
        <v>321029</v>
      </c>
      <c r="E22" s="123">
        <v>0.4261300282090581</v>
      </c>
      <c r="F22" s="125">
        <v>-1.4277862557917409E-2</v>
      </c>
      <c r="G22" s="28">
        <v>830605</v>
      </c>
      <c r="H22" s="28">
        <v>1313344</v>
      </c>
      <c r="I22" s="86">
        <v>1189400</v>
      </c>
      <c r="J22" s="123">
        <v>0.43196826409665245</v>
      </c>
      <c r="K22" s="125">
        <v>-9.4372837581014557E-2</v>
      </c>
      <c r="L22" s="11"/>
      <c r="M22" s="81"/>
      <c r="N22" s="81"/>
      <c r="O22" s="11"/>
      <c r="P22" s="11"/>
      <c r="Q22" s="11"/>
      <c r="R22" s="81"/>
    </row>
    <row r="23" spans="1:22" s="9" customFormat="1" ht="12" customHeight="1" x14ac:dyDescent="0.2">
      <c r="A23" s="26" t="s">
        <v>23</v>
      </c>
      <c r="B23" s="30">
        <v>367274</v>
      </c>
      <c r="C23" s="30">
        <v>103173</v>
      </c>
      <c r="D23" s="82">
        <v>206697</v>
      </c>
      <c r="E23" s="121">
        <v>-0.43721308886553367</v>
      </c>
      <c r="F23" s="126">
        <v>1.0034020528626675</v>
      </c>
      <c r="G23" s="30">
        <v>1222590</v>
      </c>
      <c r="H23" s="30">
        <v>206837</v>
      </c>
      <c r="I23" s="82">
        <v>781686</v>
      </c>
      <c r="J23" s="121">
        <v>-0.36063111918141</v>
      </c>
      <c r="K23" s="126">
        <v>2.7792367903228148</v>
      </c>
      <c r="L23" s="11"/>
      <c r="M23" s="81"/>
      <c r="N23" s="81"/>
      <c r="O23" s="11"/>
      <c r="P23" s="11"/>
      <c r="Q23" s="11"/>
      <c r="R23" s="81"/>
    </row>
    <row r="24" spans="1:22" s="9" customFormat="1" ht="12" customHeight="1" x14ac:dyDescent="0.2">
      <c r="A24" s="25" t="s">
        <v>204</v>
      </c>
      <c r="B24" s="81">
        <v>711935</v>
      </c>
      <c r="C24" s="81">
        <v>95157</v>
      </c>
      <c r="D24" s="82">
        <v>517214</v>
      </c>
      <c r="E24" s="121">
        <v>-0.27350951982975968</v>
      </c>
      <c r="F24" s="122">
        <v>4.4353752220015341</v>
      </c>
      <c r="G24" s="81">
        <v>2782169</v>
      </c>
      <c r="H24" s="81">
        <v>422696</v>
      </c>
      <c r="I24" s="82">
        <v>1738822</v>
      </c>
      <c r="J24" s="121">
        <v>-0.37501208589413515</v>
      </c>
      <c r="K24" s="122">
        <v>3.1136466869807142</v>
      </c>
      <c r="L24" s="11"/>
      <c r="M24" s="81"/>
      <c r="N24" s="81"/>
      <c r="O24" s="11"/>
      <c r="P24" s="11"/>
      <c r="Q24" s="11"/>
      <c r="R24" s="81"/>
    </row>
    <row r="25" spans="1:22" s="9" customFormat="1" ht="12" customHeight="1" x14ac:dyDescent="0.2">
      <c r="A25" s="25" t="s">
        <v>18</v>
      </c>
      <c r="B25" s="81">
        <v>138214</v>
      </c>
      <c r="C25" s="81">
        <v>12117</v>
      </c>
      <c r="D25" s="82">
        <v>65293</v>
      </c>
      <c r="E25" s="121">
        <v>-0.52759488908504204</v>
      </c>
      <c r="F25" s="122">
        <v>4.3885450193942397</v>
      </c>
      <c r="G25" s="81">
        <v>357742</v>
      </c>
      <c r="H25" s="81">
        <v>41085</v>
      </c>
      <c r="I25" s="82">
        <v>179521</v>
      </c>
      <c r="J25" s="121">
        <v>-0.49818304811847647</v>
      </c>
      <c r="K25" s="122">
        <v>3.369502251429962</v>
      </c>
      <c r="L25" s="11"/>
      <c r="M25" s="81"/>
      <c r="N25" s="81"/>
      <c r="O25" s="11"/>
      <c r="P25" s="11"/>
      <c r="Q25" s="11"/>
      <c r="R25" s="81"/>
    </row>
    <row r="26" spans="1:22" s="9" customFormat="1" ht="12" customHeight="1" x14ac:dyDescent="0.2">
      <c r="A26" s="25" t="s">
        <v>45</v>
      </c>
      <c r="B26" s="81">
        <v>213382</v>
      </c>
      <c r="C26" s="81">
        <v>49850</v>
      </c>
      <c r="D26" s="82">
        <v>172662</v>
      </c>
      <c r="E26" s="121">
        <v>-0.19083146657168837</v>
      </c>
      <c r="F26" s="122">
        <v>2.4636308926780339</v>
      </c>
      <c r="G26" s="81">
        <v>694227</v>
      </c>
      <c r="H26" s="81">
        <v>205050</v>
      </c>
      <c r="I26" s="82">
        <v>521845</v>
      </c>
      <c r="J26" s="121">
        <v>-0.24830783014777591</v>
      </c>
      <c r="K26" s="122">
        <v>1.5449646427700561</v>
      </c>
      <c r="L26" s="11"/>
      <c r="M26" s="81"/>
      <c r="N26" s="81"/>
      <c r="O26" s="11"/>
      <c r="P26" s="11"/>
      <c r="Q26" s="11"/>
      <c r="R26" s="81"/>
    </row>
    <row r="27" spans="1:22" s="9" customFormat="1" ht="12" customHeight="1" x14ac:dyDescent="0.2">
      <c r="A27" s="32" t="s">
        <v>20</v>
      </c>
      <c r="B27" s="81">
        <v>280790</v>
      </c>
      <c r="C27" s="81">
        <v>54092</v>
      </c>
      <c r="D27" s="82">
        <v>255870</v>
      </c>
      <c r="E27" s="121">
        <v>-8.8749599344706054E-2</v>
      </c>
      <c r="F27" s="122">
        <v>3.7302743474081197</v>
      </c>
      <c r="G27" s="81">
        <v>886119</v>
      </c>
      <c r="H27" s="81">
        <v>167420</v>
      </c>
      <c r="I27" s="82">
        <v>741156</v>
      </c>
      <c r="J27" s="121">
        <v>-0.16359315170987188</v>
      </c>
      <c r="K27" s="122">
        <v>3.4269262931549394</v>
      </c>
      <c r="L27" s="11"/>
      <c r="M27" s="81"/>
      <c r="N27" s="81"/>
      <c r="O27" s="11"/>
      <c r="P27" s="11"/>
      <c r="Q27" s="11"/>
      <c r="R27" s="81"/>
    </row>
    <row r="28" spans="1:22" s="9" customFormat="1" ht="12" customHeight="1" x14ac:dyDescent="0.2">
      <c r="A28" s="90" t="s">
        <v>133</v>
      </c>
      <c r="B28" s="91">
        <v>6344235</v>
      </c>
      <c r="C28" s="91">
        <v>1744535</v>
      </c>
      <c r="D28" s="92">
        <v>4756142</v>
      </c>
      <c r="E28" s="127">
        <v>-0.25032064543636856</v>
      </c>
      <c r="F28" s="93">
        <v>1.7263093030521026</v>
      </c>
      <c r="G28" s="91">
        <v>20083622</v>
      </c>
      <c r="H28" s="91">
        <v>6076617</v>
      </c>
      <c r="I28" s="92">
        <v>14748365</v>
      </c>
      <c r="J28" s="127">
        <v>-0.26565213187143233</v>
      </c>
      <c r="K28" s="93">
        <v>1.42706838360884</v>
      </c>
      <c r="L28" s="11"/>
      <c r="M28" s="81"/>
      <c r="N28" s="81"/>
      <c r="O28" s="11"/>
      <c r="P28" s="11"/>
      <c r="Q28" s="11"/>
      <c r="R28" s="81"/>
    </row>
    <row r="29" spans="1:22" ht="12" customHeight="1" x14ac:dyDescent="0.2">
      <c r="A29" s="27" t="s">
        <v>11</v>
      </c>
      <c r="B29" s="85">
        <v>3534057</v>
      </c>
      <c r="C29" s="85">
        <v>681579</v>
      </c>
      <c r="D29" s="86">
        <v>2743043</v>
      </c>
      <c r="E29" s="123">
        <v>-0.22382604468462164</v>
      </c>
      <c r="F29" s="124">
        <v>3.0245415425064444</v>
      </c>
      <c r="G29" s="85">
        <v>8981817</v>
      </c>
      <c r="H29" s="85">
        <v>1749124</v>
      </c>
      <c r="I29" s="86">
        <v>7011843</v>
      </c>
      <c r="J29" s="123">
        <v>-0.21932911792792043</v>
      </c>
      <c r="K29" s="124">
        <v>3.0087741063526661</v>
      </c>
      <c r="L29" s="11"/>
      <c r="M29" s="81"/>
      <c r="N29" s="11"/>
      <c r="O29" s="11"/>
      <c r="P29" s="11"/>
      <c r="Q29" s="11"/>
      <c r="R29" s="81"/>
      <c r="S29" s="11"/>
      <c r="T29" s="11"/>
      <c r="U29" s="11"/>
      <c r="V29" s="11"/>
    </row>
    <row r="30" spans="1:22" ht="12" customHeight="1" x14ac:dyDescent="0.2">
      <c r="A30" s="33" t="s">
        <v>12</v>
      </c>
      <c r="B30" s="97">
        <v>2810178</v>
      </c>
      <c r="C30" s="97">
        <v>1062956</v>
      </c>
      <c r="D30" s="98">
        <v>2013099</v>
      </c>
      <c r="E30" s="128">
        <v>-0.28364003988359454</v>
      </c>
      <c r="F30" s="129">
        <v>0.89386860791980105</v>
      </c>
      <c r="G30" s="97">
        <v>11101805</v>
      </c>
      <c r="H30" s="97">
        <v>4327493</v>
      </c>
      <c r="I30" s="98">
        <v>7736522</v>
      </c>
      <c r="J30" s="128">
        <v>-0.30312935599211122</v>
      </c>
      <c r="K30" s="129">
        <v>0.78776071965916517</v>
      </c>
      <c r="L30" s="11"/>
      <c r="M30" s="81"/>
      <c r="N30" s="11"/>
      <c r="O30" s="11"/>
      <c r="P30" s="11"/>
      <c r="Q30" s="11"/>
      <c r="R30" s="81"/>
      <c r="S30" s="11"/>
    </row>
    <row r="31" spans="1:22" ht="12.6" customHeight="1" x14ac:dyDescent="0.2">
      <c r="L31" s="11"/>
      <c r="M31" s="81"/>
      <c r="N31" s="81"/>
      <c r="O31" s="11"/>
      <c r="P31" s="11"/>
      <c r="Q31" s="11"/>
      <c r="R31" s="81"/>
    </row>
    <row r="32" spans="1:22" ht="15.75" customHeight="1" x14ac:dyDescent="0.2">
      <c r="A32" s="34"/>
      <c r="B32" s="229" t="s">
        <v>206</v>
      </c>
      <c r="C32" s="229"/>
      <c r="D32" s="229"/>
      <c r="E32" s="229"/>
      <c r="F32" s="229"/>
      <c r="G32" s="229" t="s">
        <v>135</v>
      </c>
      <c r="H32" s="229"/>
      <c r="I32" s="229"/>
      <c r="J32" s="229"/>
      <c r="K32" s="230"/>
      <c r="L32" s="11"/>
      <c r="M32" s="81"/>
      <c r="N32" s="81"/>
      <c r="O32" s="11"/>
      <c r="P32" s="11"/>
      <c r="Q32" s="11"/>
      <c r="R32" s="81"/>
    </row>
    <row r="33" spans="1:19" s="9" customFormat="1" ht="12" customHeight="1" x14ac:dyDescent="0.2">
      <c r="A33" s="71"/>
      <c r="B33" s="103"/>
      <c r="C33" s="72"/>
      <c r="D33" s="72"/>
      <c r="E33" s="231" t="s">
        <v>197</v>
      </c>
      <c r="F33" s="231" t="s">
        <v>189</v>
      </c>
      <c r="G33" s="72"/>
      <c r="H33" s="73"/>
      <c r="I33" s="73"/>
      <c r="J33" s="231" t="s">
        <v>197</v>
      </c>
      <c r="K33" s="231" t="s">
        <v>189</v>
      </c>
      <c r="L33" s="11"/>
      <c r="M33" s="81"/>
      <c r="N33" s="81"/>
      <c r="O33" s="11"/>
      <c r="P33" s="11"/>
      <c r="Q33" s="11"/>
      <c r="R33" s="81"/>
    </row>
    <row r="34" spans="1:19" ht="11.25" x14ac:dyDescent="0.2">
      <c r="A34" s="75" t="s">
        <v>147</v>
      </c>
      <c r="B34" s="120">
        <v>2019</v>
      </c>
      <c r="C34" s="76">
        <v>2021</v>
      </c>
      <c r="D34" s="76">
        <v>2022</v>
      </c>
      <c r="E34" s="232"/>
      <c r="F34" s="232"/>
      <c r="G34" s="120">
        <v>2019</v>
      </c>
      <c r="H34" s="76">
        <v>2021</v>
      </c>
      <c r="I34" s="76">
        <v>2022</v>
      </c>
      <c r="J34" s="232"/>
      <c r="K34" s="232"/>
      <c r="L34" s="11"/>
      <c r="M34" s="81"/>
      <c r="N34" s="81"/>
      <c r="O34" s="11"/>
      <c r="P34" s="11"/>
      <c r="Q34" s="11"/>
      <c r="R34" s="81"/>
    </row>
    <row r="35" spans="1:19" s="9" customFormat="1" ht="12" customHeight="1" x14ac:dyDescent="0.2">
      <c r="A35" s="26" t="s">
        <v>16</v>
      </c>
      <c r="B35" s="81">
        <v>13453</v>
      </c>
      <c r="C35" s="81">
        <v>4545</v>
      </c>
      <c r="D35" s="82">
        <v>11196</v>
      </c>
      <c r="E35" s="121">
        <v>-0.16776927079461834</v>
      </c>
      <c r="F35" s="122">
        <v>1.4633663366336633</v>
      </c>
      <c r="G35" s="81">
        <v>31964</v>
      </c>
      <c r="H35" s="81">
        <v>12818</v>
      </c>
      <c r="I35" s="82">
        <v>26154</v>
      </c>
      <c r="J35" s="121">
        <v>-0.18176698786134404</v>
      </c>
      <c r="K35" s="122">
        <v>1.0404119207364642</v>
      </c>
      <c r="L35" s="11"/>
      <c r="M35" s="81"/>
      <c r="N35" s="81"/>
      <c r="O35" s="11"/>
      <c r="P35" s="11"/>
      <c r="Q35" s="11"/>
      <c r="R35" s="81"/>
      <c r="S35" s="11"/>
    </row>
    <row r="36" spans="1:19" s="9" customFormat="1" ht="12" customHeight="1" x14ac:dyDescent="0.2">
      <c r="A36" s="27" t="s">
        <v>11</v>
      </c>
      <c r="B36" s="85">
        <v>9778</v>
      </c>
      <c r="C36" s="85">
        <v>2552</v>
      </c>
      <c r="D36" s="86">
        <v>8398</v>
      </c>
      <c r="E36" s="123">
        <v>-0.14113315606463495</v>
      </c>
      <c r="F36" s="124">
        <v>2.2907523510971788</v>
      </c>
      <c r="G36" s="85">
        <v>18157</v>
      </c>
      <c r="H36" s="85">
        <v>5816</v>
      </c>
      <c r="I36" s="86">
        <v>15480</v>
      </c>
      <c r="J36" s="123">
        <v>-0.14743625048190778</v>
      </c>
      <c r="K36" s="124">
        <v>1.6616231086657498</v>
      </c>
      <c r="L36" s="11"/>
      <c r="M36" s="81"/>
      <c r="N36" s="81"/>
      <c r="O36" s="11"/>
      <c r="P36" s="11"/>
      <c r="Q36" s="11"/>
      <c r="R36" s="81"/>
      <c r="S36" s="11"/>
    </row>
    <row r="37" spans="1:19" s="9" customFormat="1" ht="12" customHeight="1" x14ac:dyDescent="0.2">
      <c r="A37" s="27" t="s">
        <v>12</v>
      </c>
      <c r="B37" s="85">
        <v>3675</v>
      </c>
      <c r="C37" s="85">
        <v>1993</v>
      </c>
      <c r="D37" s="86">
        <v>2798</v>
      </c>
      <c r="E37" s="123">
        <v>-0.23863945578231294</v>
      </c>
      <c r="F37" s="124">
        <v>0.40391369794279974</v>
      </c>
      <c r="G37" s="85">
        <v>13807</v>
      </c>
      <c r="H37" s="85">
        <v>7002</v>
      </c>
      <c r="I37" s="86">
        <v>10674</v>
      </c>
      <c r="J37" s="123">
        <v>-0.22691388426160641</v>
      </c>
      <c r="K37" s="124">
        <v>0.52442159383033427</v>
      </c>
      <c r="L37" s="11"/>
      <c r="M37" s="81"/>
      <c r="N37" s="81"/>
      <c r="O37" s="11"/>
      <c r="P37" s="11"/>
      <c r="Q37" s="11"/>
      <c r="R37" s="81"/>
    </row>
    <row r="38" spans="1:19" s="9" customFormat="1" ht="12" customHeight="1" x14ac:dyDescent="0.2">
      <c r="A38" s="26" t="s">
        <v>13</v>
      </c>
      <c r="B38" s="81">
        <v>5330</v>
      </c>
      <c r="C38" s="81">
        <v>2981</v>
      </c>
      <c r="D38" s="82">
        <v>4556</v>
      </c>
      <c r="E38" s="121">
        <v>-0.1452157598499062</v>
      </c>
      <c r="F38" s="122">
        <v>0.52834619255283455</v>
      </c>
      <c r="G38" s="81">
        <v>22890</v>
      </c>
      <c r="H38" s="81">
        <v>11215</v>
      </c>
      <c r="I38" s="82">
        <v>15622</v>
      </c>
      <c r="J38" s="121">
        <v>-0.31751856705985149</v>
      </c>
      <c r="K38" s="122">
        <v>0.39295586268390559</v>
      </c>
      <c r="L38" s="11"/>
      <c r="M38" s="81"/>
      <c r="N38" s="81"/>
      <c r="O38" s="11"/>
      <c r="P38" s="11"/>
      <c r="Q38" s="11"/>
      <c r="R38" s="81"/>
    </row>
    <row r="39" spans="1:19" s="9" customFormat="1" ht="12" customHeight="1" x14ac:dyDescent="0.2">
      <c r="A39" s="27" t="s">
        <v>11</v>
      </c>
      <c r="B39" s="85">
        <v>1199</v>
      </c>
      <c r="C39" s="85">
        <v>483</v>
      </c>
      <c r="D39" s="86">
        <v>1757</v>
      </c>
      <c r="E39" s="123">
        <v>0.46538782318598826</v>
      </c>
      <c r="F39" s="124">
        <v>2.63768115942029</v>
      </c>
      <c r="G39" s="85">
        <v>3532</v>
      </c>
      <c r="H39" s="85">
        <v>1285</v>
      </c>
      <c r="I39" s="86">
        <v>4471</v>
      </c>
      <c r="J39" s="123">
        <v>0.26585503963759916</v>
      </c>
      <c r="K39" s="124">
        <v>2.4793774319066149</v>
      </c>
      <c r="L39" s="11"/>
      <c r="M39" s="81"/>
      <c r="N39" s="81"/>
      <c r="O39" s="11"/>
      <c r="P39" s="11"/>
      <c r="Q39" s="11"/>
      <c r="R39" s="81"/>
    </row>
    <row r="40" spans="1:19" s="9" customFormat="1" ht="12" customHeight="1" x14ac:dyDescent="0.2">
      <c r="A40" s="27" t="s">
        <v>12</v>
      </c>
      <c r="B40" s="28">
        <v>4131</v>
      </c>
      <c r="C40" s="28">
        <v>2498</v>
      </c>
      <c r="D40" s="86">
        <v>2799</v>
      </c>
      <c r="E40" s="123">
        <v>-0.3224400871459695</v>
      </c>
      <c r="F40" s="125">
        <v>0.12049639711769422</v>
      </c>
      <c r="G40" s="28">
        <v>19358</v>
      </c>
      <c r="H40" s="28">
        <v>9930</v>
      </c>
      <c r="I40" s="86">
        <v>11151</v>
      </c>
      <c r="J40" s="123">
        <v>-0.42395908668250848</v>
      </c>
      <c r="K40" s="125">
        <v>0.12296072507552869</v>
      </c>
      <c r="L40" s="11"/>
      <c r="M40" s="81"/>
      <c r="N40" s="81"/>
      <c r="O40" s="11"/>
      <c r="P40" s="11"/>
      <c r="Q40" s="11"/>
      <c r="R40" s="81"/>
    </row>
    <row r="41" spans="1:19" s="9" customFormat="1" ht="12" customHeight="1" x14ac:dyDescent="0.2">
      <c r="A41" s="26" t="s">
        <v>172</v>
      </c>
      <c r="B41" s="30">
        <v>7789</v>
      </c>
      <c r="C41" s="30">
        <v>3422</v>
      </c>
      <c r="D41" s="82">
        <v>4598</v>
      </c>
      <c r="E41" s="121">
        <v>-0.40968031839774044</v>
      </c>
      <c r="F41" s="126">
        <v>0.34365867913500869</v>
      </c>
      <c r="G41" s="30">
        <v>31399</v>
      </c>
      <c r="H41" s="30">
        <v>12421</v>
      </c>
      <c r="I41" s="82">
        <v>18100</v>
      </c>
      <c r="J41" s="121">
        <v>-0.423548520653524</v>
      </c>
      <c r="K41" s="126">
        <v>0.45720956444730687</v>
      </c>
      <c r="L41" s="11"/>
      <c r="M41" s="81"/>
      <c r="N41" s="81"/>
      <c r="O41" s="11"/>
      <c r="P41" s="11"/>
      <c r="Q41" s="11"/>
      <c r="R41" s="81"/>
    </row>
    <row r="42" spans="1:19" s="9" customFormat="1" ht="12" customHeight="1" x14ac:dyDescent="0.2">
      <c r="A42" s="27" t="s">
        <v>11</v>
      </c>
      <c r="B42" s="28">
        <v>1626</v>
      </c>
      <c r="C42" s="28">
        <v>511</v>
      </c>
      <c r="D42" s="86">
        <v>949</v>
      </c>
      <c r="E42" s="123">
        <v>-0.41635916359163594</v>
      </c>
      <c r="F42" s="125">
        <v>0.85714285714285721</v>
      </c>
      <c r="G42" s="28">
        <v>5355</v>
      </c>
      <c r="H42" s="28">
        <v>1501</v>
      </c>
      <c r="I42" s="86">
        <v>3783</v>
      </c>
      <c r="J42" s="123">
        <v>-0.29355742296918763</v>
      </c>
      <c r="K42" s="125">
        <v>1.5203197868087943</v>
      </c>
      <c r="L42" s="11"/>
      <c r="M42" s="81"/>
      <c r="N42" s="81"/>
      <c r="O42" s="11"/>
      <c r="P42" s="11"/>
      <c r="Q42" s="11"/>
      <c r="R42" s="81"/>
    </row>
    <row r="43" spans="1:19" s="9" customFormat="1" ht="12" customHeight="1" x14ac:dyDescent="0.2">
      <c r="A43" s="27" t="s">
        <v>12</v>
      </c>
      <c r="B43" s="28">
        <v>6163</v>
      </c>
      <c r="C43" s="28">
        <v>2911</v>
      </c>
      <c r="D43" s="86">
        <v>3649</v>
      </c>
      <c r="E43" s="123">
        <v>-0.40791822164530256</v>
      </c>
      <c r="F43" s="125">
        <v>0.25352112676056349</v>
      </c>
      <c r="G43" s="28">
        <v>26044</v>
      </c>
      <c r="H43" s="28">
        <v>10920</v>
      </c>
      <c r="I43" s="86">
        <v>14317</v>
      </c>
      <c r="J43" s="123">
        <v>-0.45027645522961146</v>
      </c>
      <c r="K43" s="125">
        <v>0.31108058608058609</v>
      </c>
      <c r="L43" s="11"/>
      <c r="M43" s="81"/>
      <c r="N43" s="81"/>
      <c r="O43" s="11"/>
      <c r="P43" s="11"/>
      <c r="Q43" s="11"/>
      <c r="R43" s="81"/>
    </row>
    <row r="44" spans="1:19" s="9" customFormat="1" ht="12" customHeight="1" x14ac:dyDescent="0.2">
      <c r="A44" s="26" t="s">
        <v>173</v>
      </c>
      <c r="B44" s="30">
        <v>1389</v>
      </c>
      <c r="C44" s="30">
        <v>619</v>
      </c>
      <c r="D44" s="82">
        <v>1164</v>
      </c>
      <c r="E44" s="121">
        <v>-0.16198704103671702</v>
      </c>
      <c r="F44" s="126">
        <v>0.88045234248788362</v>
      </c>
      <c r="G44" s="30">
        <v>3344</v>
      </c>
      <c r="H44" s="30">
        <v>1915</v>
      </c>
      <c r="I44" s="82">
        <v>2765</v>
      </c>
      <c r="J44" s="121">
        <v>-0.1731459330143541</v>
      </c>
      <c r="K44" s="126">
        <v>0.44386422976501305</v>
      </c>
      <c r="L44" s="11"/>
      <c r="M44" s="81"/>
      <c r="N44" s="81"/>
      <c r="O44" s="11"/>
      <c r="P44" s="11"/>
      <c r="Q44" s="11"/>
      <c r="R44" s="81"/>
    </row>
    <row r="45" spans="1:19" ht="12" customHeight="1" x14ac:dyDescent="0.2">
      <c r="A45" s="27" t="s">
        <v>11</v>
      </c>
      <c r="B45" s="28">
        <v>392</v>
      </c>
      <c r="C45" s="28">
        <v>25</v>
      </c>
      <c r="D45" s="86">
        <v>345</v>
      </c>
      <c r="E45" s="134">
        <v>-0.11989795918367352</v>
      </c>
      <c r="F45" s="125">
        <v>12.8</v>
      </c>
      <c r="G45" s="28">
        <v>394</v>
      </c>
      <c r="H45" s="28">
        <v>25</v>
      </c>
      <c r="I45" s="86">
        <v>384</v>
      </c>
      <c r="J45" s="134">
        <v>-2.5380710659898442E-2</v>
      </c>
      <c r="K45" s="125">
        <v>14.36</v>
      </c>
      <c r="L45" s="11"/>
      <c r="M45" s="81"/>
      <c r="N45" s="81"/>
      <c r="O45" s="132"/>
      <c r="P45" s="132"/>
      <c r="Q45" s="11"/>
      <c r="R45" s="81"/>
    </row>
    <row r="46" spans="1:19" ht="12" customHeight="1" x14ac:dyDescent="0.2">
      <c r="A46" s="27" t="s">
        <v>12</v>
      </c>
      <c r="B46" s="28">
        <v>997</v>
      </c>
      <c r="C46" s="28">
        <v>594</v>
      </c>
      <c r="D46" s="86">
        <v>819</v>
      </c>
      <c r="E46" s="123">
        <v>-0.17853560682046143</v>
      </c>
      <c r="F46" s="125">
        <v>0.3787878787878789</v>
      </c>
      <c r="G46" s="28">
        <v>2950</v>
      </c>
      <c r="H46" s="28">
        <v>1890</v>
      </c>
      <c r="I46" s="86">
        <v>2381</v>
      </c>
      <c r="J46" s="123">
        <v>-0.19288135593220335</v>
      </c>
      <c r="K46" s="125">
        <v>0.25978835978835968</v>
      </c>
      <c r="L46" s="11"/>
      <c r="M46" s="81"/>
      <c r="N46" s="81"/>
      <c r="O46" s="132"/>
      <c r="P46" s="132"/>
      <c r="Q46" s="11"/>
      <c r="R46" s="81"/>
    </row>
    <row r="47" spans="1:19" s="9" customFormat="1" ht="12" customHeight="1" x14ac:dyDescent="0.2">
      <c r="A47" s="26" t="s">
        <v>14</v>
      </c>
      <c r="B47" s="30">
        <v>488</v>
      </c>
      <c r="C47" s="30">
        <v>219</v>
      </c>
      <c r="D47" s="82">
        <v>425</v>
      </c>
      <c r="E47" s="121">
        <v>-0.12909836065573765</v>
      </c>
      <c r="F47" s="126">
        <v>0.94063926940639275</v>
      </c>
      <c r="G47" s="30">
        <v>1278</v>
      </c>
      <c r="H47" s="30">
        <v>736</v>
      </c>
      <c r="I47" s="82">
        <v>1110</v>
      </c>
      <c r="J47" s="121">
        <v>-0.13145539906103287</v>
      </c>
      <c r="K47" s="126">
        <v>0.50815217391304346</v>
      </c>
      <c r="L47" s="11"/>
      <c r="M47" s="81"/>
      <c r="N47" s="81"/>
      <c r="O47" s="11"/>
      <c r="P47" s="11"/>
      <c r="Q47" s="11"/>
      <c r="R47" s="81"/>
    </row>
    <row r="48" spans="1:19" ht="12" customHeight="1" x14ac:dyDescent="0.2">
      <c r="A48" s="27" t="s">
        <v>11</v>
      </c>
      <c r="B48" s="28">
        <v>223</v>
      </c>
      <c r="C48" s="28">
        <v>63</v>
      </c>
      <c r="D48" s="86">
        <v>143</v>
      </c>
      <c r="E48" s="123">
        <v>-0.35874439461883412</v>
      </c>
      <c r="F48" s="125">
        <v>1.2698412698412698</v>
      </c>
      <c r="G48" s="28">
        <v>376</v>
      </c>
      <c r="H48" s="28">
        <v>191</v>
      </c>
      <c r="I48" s="86">
        <v>317</v>
      </c>
      <c r="J48" s="123">
        <v>-0.15691489361702127</v>
      </c>
      <c r="K48" s="125">
        <v>0.65968586387434547</v>
      </c>
      <c r="L48" s="11"/>
      <c r="M48" s="81"/>
      <c r="N48" s="81"/>
      <c r="O48" s="132"/>
      <c r="P48" s="132"/>
      <c r="Q48" s="11"/>
      <c r="R48" s="81"/>
    </row>
    <row r="49" spans="1:19" ht="12" customHeight="1" x14ac:dyDescent="0.2">
      <c r="A49" s="27" t="s">
        <v>12</v>
      </c>
      <c r="B49" s="28">
        <v>265</v>
      </c>
      <c r="C49" s="28">
        <v>156</v>
      </c>
      <c r="D49" s="86">
        <v>282</v>
      </c>
      <c r="E49" s="123">
        <v>6.4150943396226401E-2</v>
      </c>
      <c r="F49" s="125">
        <v>0.80769230769230771</v>
      </c>
      <c r="G49" s="28">
        <v>902</v>
      </c>
      <c r="H49" s="28">
        <v>545</v>
      </c>
      <c r="I49" s="86">
        <v>793</v>
      </c>
      <c r="J49" s="123">
        <v>-0.12084257206208426</v>
      </c>
      <c r="K49" s="125">
        <v>0.45504587155963305</v>
      </c>
      <c r="L49" s="11"/>
      <c r="M49" s="81"/>
      <c r="N49" s="81"/>
      <c r="O49" s="132"/>
      <c r="P49" s="132"/>
      <c r="Q49" s="11"/>
      <c r="R49" s="81"/>
    </row>
    <row r="50" spans="1:19" s="9" customFormat="1" ht="12" customHeight="1" x14ac:dyDescent="0.2">
      <c r="A50" s="26" t="s">
        <v>146</v>
      </c>
      <c r="B50" s="30">
        <v>4880</v>
      </c>
      <c r="C50" s="30">
        <v>4286</v>
      </c>
      <c r="D50" s="82">
        <v>4839</v>
      </c>
      <c r="E50" s="121">
        <v>-8.4016393442623016E-3</v>
      </c>
      <c r="F50" s="126">
        <v>0.12902473168455431</v>
      </c>
      <c r="G50" s="30">
        <v>19019</v>
      </c>
      <c r="H50" s="30">
        <v>15931</v>
      </c>
      <c r="I50" s="82">
        <v>17055</v>
      </c>
      <c r="J50" s="121">
        <v>-0.10326515589673479</v>
      </c>
      <c r="K50" s="126">
        <v>7.0554265268972349E-2</v>
      </c>
      <c r="L50" s="11"/>
      <c r="M50" s="81"/>
      <c r="N50" s="81"/>
      <c r="O50" s="11"/>
      <c r="P50" s="11"/>
      <c r="Q50" s="11"/>
      <c r="R50" s="81"/>
    </row>
    <row r="51" spans="1:19" ht="12" customHeight="1" x14ac:dyDescent="0.2">
      <c r="A51" s="27" t="s">
        <v>11</v>
      </c>
      <c r="B51" s="28">
        <v>2375</v>
      </c>
      <c r="C51" s="28">
        <v>1439</v>
      </c>
      <c r="D51" s="86">
        <v>2099</v>
      </c>
      <c r="E51" s="123">
        <v>-0.11621052631578943</v>
      </c>
      <c r="F51" s="125">
        <v>0.45865184155663652</v>
      </c>
      <c r="G51" s="28">
        <v>9307</v>
      </c>
      <c r="H51" s="28">
        <v>4852</v>
      </c>
      <c r="I51" s="86">
        <v>7051</v>
      </c>
      <c r="J51" s="123">
        <v>-0.24239819490705916</v>
      </c>
      <c r="K51" s="125">
        <v>0.45321516900247327</v>
      </c>
      <c r="L51" s="11"/>
      <c r="M51" s="81"/>
      <c r="N51" s="81"/>
      <c r="O51" s="132"/>
      <c r="P51" s="132"/>
      <c r="Q51" s="11"/>
      <c r="R51" s="81"/>
    </row>
    <row r="52" spans="1:19" ht="12" customHeight="1" x14ac:dyDescent="0.2">
      <c r="A52" s="27" t="s">
        <v>12</v>
      </c>
      <c r="B52" s="28">
        <v>2505</v>
      </c>
      <c r="C52" s="28">
        <v>2847</v>
      </c>
      <c r="D52" s="86">
        <v>2740</v>
      </c>
      <c r="E52" s="123">
        <v>9.3812375249501034E-2</v>
      </c>
      <c r="F52" s="125">
        <v>-3.7583421145064966E-2</v>
      </c>
      <c r="G52" s="28">
        <v>9712</v>
      </c>
      <c r="H52" s="28">
        <v>11079</v>
      </c>
      <c r="I52" s="86">
        <v>10004</v>
      </c>
      <c r="J52" s="123">
        <v>3.0065897858319701E-2</v>
      </c>
      <c r="K52" s="125">
        <v>-9.7030417907753352E-2</v>
      </c>
      <c r="L52" s="11"/>
      <c r="M52" s="81"/>
      <c r="N52" s="81"/>
      <c r="O52" s="132"/>
      <c r="P52" s="132"/>
      <c r="Q52" s="11"/>
      <c r="R52" s="81"/>
    </row>
    <row r="53" spans="1:19" s="9" customFormat="1" ht="12" customHeight="1" x14ac:dyDescent="0.2">
      <c r="A53" s="26" t="s">
        <v>23</v>
      </c>
      <c r="B53" s="30">
        <v>3656</v>
      </c>
      <c r="C53" s="30">
        <v>1480</v>
      </c>
      <c r="D53" s="82">
        <v>2308</v>
      </c>
      <c r="E53" s="121">
        <v>-0.36870897155361049</v>
      </c>
      <c r="F53" s="126">
        <v>0.55945945945945952</v>
      </c>
      <c r="G53" s="30">
        <v>12840</v>
      </c>
      <c r="H53" s="30">
        <v>3856</v>
      </c>
      <c r="I53" s="82">
        <v>8992</v>
      </c>
      <c r="J53" s="121">
        <v>-0.29968847352024919</v>
      </c>
      <c r="K53" s="126">
        <v>1.3319502074688798</v>
      </c>
      <c r="L53" s="11"/>
      <c r="M53" s="81"/>
      <c r="N53" s="81"/>
      <c r="O53" s="81"/>
      <c r="P53" s="11"/>
      <c r="Q53" s="11"/>
      <c r="R53" s="81"/>
    </row>
    <row r="54" spans="1:19" s="9" customFormat="1" ht="12" customHeight="1" x14ac:dyDescent="0.2">
      <c r="A54" s="25" t="s">
        <v>204</v>
      </c>
      <c r="B54" s="81">
        <v>4868</v>
      </c>
      <c r="C54" s="81">
        <v>1479</v>
      </c>
      <c r="D54" s="82">
        <v>4413</v>
      </c>
      <c r="E54" s="121">
        <v>-9.3467543138866072E-2</v>
      </c>
      <c r="F54" s="122">
        <v>1.9837728194726165</v>
      </c>
      <c r="G54" s="81">
        <v>19323</v>
      </c>
      <c r="H54" s="81">
        <v>5314</v>
      </c>
      <c r="I54" s="82">
        <v>14528</v>
      </c>
      <c r="J54" s="121">
        <v>-0.24814987320809401</v>
      </c>
      <c r="K54" s="122">
        <v>1.7339104252916822</v>
      </c>
      <c r="L54" s="11"/>
      <c r="M54" s="81"/>
      <c r="N54" s="81"/>
      <c r="O54" s="81"/>
      <c r="P54" s="11"/>
      <c r="Q54" s="11"/>
      <c r="R54" s="81"/>
    </row>
    <row r="55" spans="1:19" s="9" customFormat="1" ht="12" customHeight="1" x14ac:dyDescent="0.2">
      <c r="A55" s="25" t="s">
        <v>18</v>
      </c>
      <c r="B55" s="81">
        <v>1050</v>
      </c>
      <c r="C55" s="81">
        <v>172</v>
      </c>
      <c r="D55" s="82">
        <v>550</v>
      </c>
      <c r="E55" s="121">
        <v>-0.47619047619047616</v>
      </c>
      <c r="F55" s="122">
        <v>2.1976744186046511</v>
      </c>
      <c r="G55" s="81">
        <v>2920</v>
      </c>
      <c r="H55" s="81">
        <v>596</v>
      </c>
      <c r="I55" s="82">
        <v>1646</v>
      </c>
      <c r="J55" s="121">
        <v>-0.43630136986301371</v>
      </c>
      <c r="K55" s="122">
        <v>1.761744966442953</v>
      </c>
      <c r="L55" s="11"/>
      <c r="M55" s="81"/>
      <c r="N55" s="81"/>
      <c r="O55" s="81"/>
      <c r="P55" s="11"/>
      <c r="Q55" s="11"/>
      <c r="R55" s="81"/>
    </row>
    <row r="56" spans="1:19" ht="12" customHeight="1" x14ac:dyDescent="0.2">
      <c r="A56" s="25" t="s">
        <v>45</v>
      </c>
      <c r="B56" s="81">
        <v>1723</v>
      </c>
      <c r="C56" s="81">
        <v>826</v>
      </c>
      <c r="D56" s="82">
        <v>1444</v>
      </c>
      <c r="E56" s="121">
        <v>-0.16192687173534537</v>
      </c>
      <c r="F56" s="122">
        <v>0.74818401937046008</v>
      </c>
      <c r="G56" s="81">
        <v>5768</v>
      </c>
      <c r="H56" s="81">
        <v>2942</v>
      </c>
      <c r="I56" s="82">
        <v>4452</v>
      </c>
      <c r="J56" s="121">
        <v>-0.22815533980582525</v>
      </c>
      <c r="K56" s="122">
        <v>0.51325628823929303</v>
      </c>
      <c r="L56" s="11"/>
      <c r="M56" s="81"/>
      <c r="N56" s="81"/>
      <c r="O56" s="81"/>
      <c r="P56" s="11"/>
      <c r="Q56" s="11"/>
      <c r="R56" s="81"/>
    </row>
    <row r="57" spans="1:19" ht="12" customHeight="1" x14ac:dyDescent="0.2">
      <c r="A57" s="32" t="s">
        <v>20</v>
      </c>
      <c r="B57" s="81">
        <v>3776</v>
      </c>
      <c r="C57" s="81">
        <v>1840</v>
      </c>
      <c r="D57" s="82">
        <v>3458</v>
      </c>
      <c r="E57" s="121">
        <v>-8.4216101694915224E-2</v>
      </c>
      <c r="F57" s="122">
        <v>0.8793478260869565</v>
      </c>
      <c r="G57" s="81">
        <v>13003</v>
      </c>
      <c r="H57" s="81">
        <v>6140</v>
      </c>
      <c r="I57" s="82">
        <v>12101</v>
      </c>
      <c r="J57" s="121">
        <v>-6.9368607244482017E-2</v>
      </c>
      <c r="K57" s="122">
        <v>0.97084690553745934</v>
      </c>
      <c r="L57" s="11"/>
      <c r="M57" s="81"/>
      <c r="N57" s="81"/>
      <c r="O57" s="11"/>
      <c r="P57" s="11"/>
      <c r="Q57" s="11"/>
      <c r="R57" s="81"/>
    </row>
    <row r="58" spans="1:19" s="9" customFormat="1" ht="12" customHeight="1" x14ac:dyDescent="0.2">
      <c r="A58" s="90" t="s">
        <v>133</v>
      </c>
      <c r="B58" s="91">
        <v>43522</v>
      </c>
      <c r="C58" s="91">
        <v>17583</v>
      </c>
      <c r="D58" s="92">
        <v>38951</v>
      </c>
      <c r="E58" s="127">
        <v>-0.10502734249345158</v>
      </c>
      <c r="F58" s="93">
        <v>1.215264744355343</v>
      </c>
      <c r="G58" s="91">
        <v>144729</v>
      </c>
      <c r="H58" s="91">
        <v>57953</v>
      </c>
      <c r="I58" s="92">
        <v>122525</v>
      </c>
      <c r="J58" s="127">
        <v>-0.153417766999012</v>
      </c>
      <c r="K58" s="93">
        <v>1.1142132417648782</v>
      </c>
      <c r="L58" s="11"/>
      <c r="M58" s="81"/>
      <c r="N58" s="81"/>
      <c r="O58" s="11"/>
      <c r="P58" s="11"/>
      <c r="Q58" s="11"/>
      <c r="R58" s="81"/>
    </row>
    <row r="59" spans="1:19" ht="12" customHeight="1" x14ac:dyDescent="0.2">
      <c r="A59" s="27" t="s">
        <v>11</v>
      </c>
      <c r="B59" s="85">
        <v>25430</v>
      </c>
      <c r="C59" s="85">
        <v>7713</v>
      </c>
      <c r="D59" s="86">
        <v>23558</v>
      </c>
      <c r="E59" s="123">
        <v>-7.3613841918993339E-2</v>
      </c>
      <c r="F59" s="124">
        <v>2.054323868792947</v>
      </c>
      <c r="G59" s="85">
        <v>70949</v>
      </c>
      <c r="H59" s="85">
        <v>21411</v>
      </c>
      <c r="I59" s="86">
        <v>64859</v>
      </c>
      <c r="J59" s="123">
        <v>-8.5836304951444009E-2</v>
      </c>
      <c r="K59" s="124">
        <v>2.0292373079258326</v>
      </c>
      <c r="L59" s="11"/>
      <c r="M59" s="81"/>
      <c r="N59" s="11"/>
      <c r="O59" s="11"/>
      <c r="P59" s="11"/>
      <c r="Q59" s="11"/>
      <c r="R59" s="81"/>
      <c r="S59" s="11"/>
    </row>
    <row r="60" spans="1:19" ht="15" customHeight="1" x14ac:dyDescent="0.2">
      <c r="A60" s="33" t="s">
        <v>12</v>
      </c>
      <c r="B60" s="97">
        <v>18092</v>
      </c>
      <c r="C60" s="97">
        <v>9870</v>
      </c>
      <c r="D60" s="98">
        <v>15393</v>
      </c>
      <c r="E60" s="128">
        <v>-0.14918195887685159</v>
      </c>
      <c r="F60" s="129">
        <v>0.55957446808510647</v>
      </c>
      <c r="G60" s="97">
        <v>73780</v>
      </c>
      <c r="H60" s="97">
        <v>36542</v>
      </c>
      <c r="I60" s="98">
        <v>57666</v>
      </c>
      <c r="J60" s="128">
        <v>-0.21840607210626184</v>
      </c>
      <c r="K60" s="129">
        <v>0.57807454435991468</v>
      </c>
      <c r="L60" s="11"/>
      <c r="M60" s="81"/>
      <c r="N60" s="11"/>
      <c r="O60" s="11"/>
      <c r="P60" s="11"/>
      <c r="Q60" s="11"/>
      <c r="R60" s="81"/>
      <c r="S60" s="11"/>
    </row>
    <row r="61" spans="1:19" ht="12.6" customHeight="1" x14ac:dyDescent="0.2">
      <c r="A61" s="117" t="s">
        <v>150</v>
      </c>
      <c r="B61" s="117"/>
      <c r="C61" s="35"/>
      <c r="D61" s="35"/>
      <c r="E61" s="35"/>
      <c r="F61" s="36"/>
      <c r="G61" s="36"/>
      <c r="H61" s="36"/>
      <c r="I61" s="36"/>
      <c r="J61" s="36"/>
      <c r="K61" s="135"/>
      <c r="L61" s="11"/>
      <c r="M61" s="11"/>
      <c r="Q61" s="11"/>
      <c r="R61" s="81"/>
    </row>
    <row r="62" spans="1:19" ht="12.6" customHeight="1" x14ac:dyDescent="0.2">
      <c r="A62" s="35" t="s">
        <v>193</v>
      </c>
      <c r="B62" s="35"/>
      <c r="C62" s="35"/>
      <c r="D62" s="35"/>
      <c r="E62" s="35"/>
      <c r="F62" s="36"/>
      <c r="G62" s="36"/>
      <c r="H62" s="35"/>
      <c r="I62" s="35"/>
      <c r="J62" s="35"/>
      <c r="K62" s="136"/>
      <c r="L62" s="11"/>
      <c r="M62" s="11"/>
      <c r="Q62" s="11"/>
      <c r="R62" s="81"/>
    </row>
    <row r="63" spans="1:19" ht="9.9499999999999993" customHeight="1" x14ac:dyDescent="0.2">
      <c r="A63" s="35" t="s">
        <v>152</v>
      </c>
      <c r="B63" s="35"/>
      <c r="C63" s="35"/>
      <c r="D63" s="35"/>
      <c r="E63" s="35"/>
      <c r="F63" s="36"/>
      <c r="G63" s="36"/>
      <c r="H63" s="35"/>
      <c r="I63" s="35"/>
      <c r="J63" s="35"/>
      <c r="K63" s="136"/>
      <c r="L63" s="11"/>
      <c r="M63" s="11"/>
      <c r="Q63" s="11"/>
      <c r="R63" s="81"/>
    </row>
    <row r="64" spans="1:19" ht="9.9499999999999993" customHeight="1" x14ac:dyDescent="0.2">
      <c r="A64" s="35" t="s">
        <v>153</v>
      </c>
      <c r="B64" s="35"/>
      <c r="C64" s="35"/>
      <c r="D64" s="35"/>
      <c r="E64" s="35"/>
      <c r="F64" s="35"/>
      <c r="G64" s="35"/>
      <c r="H64" s="35"/>
      <c r="I64" s="35"/>
      <c r="J64" s="35"/>
      <c r="K64" s="137"/>
      <c r="L64" s="11"/>
      <c r="M64" s="11"/>
      <c r="Q64" s="11"/>
      <c r="R64" s="81"/>
    </row>
    <row r="65" spans="1:18" ht="9.9499999999999993" customHeight="1" x14ac:dyDescent="0.2">
      <c r="A65" s="107"/>
      <c r="B65" s="107"/>
      <c r="C65" s="107"/>
      <c r="D65" s="107"/>
      <c r="E65" s="107"/>
      <c r="F65" s="107"/>
      <c r="G65" s="107"/>
      <c r="H65" s="108"/>
      <c r="I65" s="107"/>
      <c r="J65" s="107"/>
      <c r="K65" s="138"/>
      <c r="L65" s="11"/>
      <c r="M65" s="11"/>
      <c r="Q65" s="11"/>
      <c r="R65" s="81"/>
    </row>
    <row r="66" spans="1:18" ht="9.9499999999999993" customHeight="1" x14ac:dyDescent="0.2">
      <c r="A66" s="109"/>
      <c r="B66" s="109"/>
      <c r="C66" s="110"/>
      <c r="D66" s="110"/>
      <c r="E66" s="110"/>
      <c r="F66" s="111"/>
      <c r="G66" s="111"/>
      <c r="H66" s="111"/>
      <c r="I66" s="111"/>
      <c r="J66" s="111"/>
      <c r="K66" s="139"/>
      <c r="L66" s="11"/>
      <c r="M66" s="11"/>
      <c r="Q66" s="11"/>
      <c r="R66" s="81"/>
    </row>
    <row r="67" spans="1:18" ht="9.9499999999999993" customHeight="1" x14ac:dyDescent="0.2">
      <c r="A67" s="118" t="s">
        <v>154</v>
      </c>
      <c r="B67" s="118"/>
      <c r="C67" s="113"/>
      <c r="D67" s="113"/>
      <c r="E67" s="113"/>
      <c r="F67" s="112"/>
      <c r="G67" s="112"/>
      <c r="H67" s="113"/>
      <c r="I67" s="112"/>
      <c r="J67" s="112"/>
      <c r="K67" s="140"/>
      <c r="L67" s="11"/>
      <c r="M67" s="11"/>
    </row>
    <row r="68" spans="1:18" ht="9.9499999999999993" customHeight="1" x14ac:dyDescent="0.2">
      <c r="A68" s="112" t="s">
        <v>194</v>
      </c>
      <c r="B68" s="112"/>
      <c r="C68" s="113"/>
      <c r="D68" s="113"/>
      <c r="E68" s="113"/>
      <c r="F68" s="112"/>
      <c r="G68" s="112"/>
      <c r="H68" s="112"/>
      <c r="I68" s="112"/>
      <c r="J68" s="112"/>
      <c r="K68" s="140"/>
      <c r="L68" s="11"/>
      <c r="M68" s="11"/>
    </row>
    <row r="69" spans="1:18" ht="9.9499999999999993" customHeight="1" x14ac:dyDescent="0.2">
      <c r="A69" s="35" t="s">
        <v>156</v>
      </c>
      <c r="B69" s="35"/>
      <c r="C69" s="113"/>
      <c r="D69" s="113"/>
      <c r="E69" s="113"/>
      <c r="F69" s="112"/>
      <c r="G69" s="112"/>
      <c r="H69" s="112"/>
      <c r="I69" s="112"/>
      <c r="J69" s="112"/>
      <c r="K69" s="140"/>
      <c r="L69" s="11"/>
      <c r="M69" s="11"/>
    </row>
    <row r="70" spans="1:18" ht="9.9499999999999993" customHeight="1" x14ac:dyDescent="0.2">
      <c r="A70" s="35" t="s">
        <v>157</v>
      </c>
      <c r="B70" s="35"/>
      <c r="C70" s="112"/>
      <c r="D70" s="112"/>
      <c r="E70" s="112"/>
      <c r="F70" s="114"/>
      <c r="G70" s="114"/>
      <c r="H70" s="114"/>
      <c r="I70" s="114"/>
      <c r="J70" s="114"/>
      <c r="K70" s="141"/>
      <c r="L70" s="11"/>
      <c r="M70" s="11"/>
    </row>
    <row r="71" spans="1:18" ht="9.9499999999999993" customHeight="1" x14ac:dyDescent="0.2">
      <c r="A71" s="35"/>
      <c r="B71" s="35"/>
      <c r="C71" s="35"/>
      <c r="D71" s="35"/>
      <c r="E71" s="35"/>
      <c r="F71" s="36"/>
      <c r="G71" s="36"/>
      <c r="H71" s="36"/>
      <c r="I71" s="36"/>
      <c r="J71" s="36"/>
      <c r="K71" s="137"/>
      <c r="L71" s="11"/>
      <c r="M71" s="11"/>
    </row>
    <row r="72" spans="1:18" ht="9.9499999999999993" customHeight="1" x14ac:dyDescent="0.2">
      <c r="L72" s="11"/>
      <c r="M72" s="11"/>
    </row>
    <row r="73" spans="1:18" ht="9.9499999999999993" customHeight="1" x14ac:dyDescent="0.2">
      <c r="L73" s="11"/>
      <c r="M73" s="11"/>
    </row>
    <row r="74" spans="1:18" ht="9.9499999999999993" customHeight="1" x14ac:dyDescent="0.2">
      <c r="L74" s="11"/>
      <c r="M74" s="11"/>
    </row>
    <row r="75" spans="1:18" ht="9.9499999999999993" customHeight="1" x14ac:dyDescent="0.2">
      <c r="L75" s="11"/>
      <c r="M75" s="11"/>
    </row>
    <row r="76" spans="1:18" ht="9.9499999999999993" customHeight="1" x14ac:dyDescent="0.2">
      <c r="L76" s="11"/>
      <c r="M76" s="11"/>
    </row>
    <row r="77" spans="1:18" ht="9.9499999999999993" customHeight="1" x14ac:dyDescent="0.2">
      <c r="L77" s="11"/>
      <c r="M77" s="11"/>
    </row>
    <row r="78" spans="1:18" ht="9.9499999999999993" customHeight="1" x14ac:dyDescent="0.2">
      <c r="L78" s="11"/>
      <c r="M78" s="11"/>
    </row>
    <row r="79" spans="1:18" ht="9.9499999999999993" customHeight="1" x14ac:dyDescent="0.2">
      <c r="L79" s="11"/>
      <c r="M79" s="11"/>
    </row>
    <row r="80" spans="1:18" ht="9.9499999999999993" customHeight="1" x14ac:dyDescent="0.2">
      <c r="L80" s="11"/>
      <c r="M80" s="11"/>
    </row>
  </sheetData>
  <mergeCells count="13">
    <mergeCell ref="A1:E1"/>
    <mergeCell ref="B2:F2"/>
    <mergeCell ref="G2:K2"/>
    <mergeCell ref="E3:E4"/>
    <mergeCell ref="F3:F4"/>
    <mergeCell ref="J3:J4"/>
    <mergeCell ref="K3:K4"/>
    <mergeCell ref="B32:F32"/>
    <mergeCell ref="G32:K32"/>
    <mergeCell ref="E33:E34"/>
    <mergeCell ref="F33:F34"/>
    <mergeCell ref="J33:J34"/>
    <mergeCell ref="K33:K34"/>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80"/>
  <sheetViews>
    <sheetView showGridLines="0" workbookViewId="0">
      <selection activeCell="P25" sqref="P25"/>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35" t="s">
        <v>200</v>
      </c>
      <c r="B1" s="235"/>
      <c r="C1" s="235"/>
      <c r="D1" s="235"/>
      <c r="E1" s="235"/>
    </row>
    <row r="2" spans="1:30" ht="18" customHeight="1" x14ac:dyDescent="0.2">
      <c r="A2" s="34"/>
      <c r="B2" s="229" t="s">
        <v>201</v>
      </c>
      <c r="C2" s="229"/>
      <c r="D2" s="229"/>
      <c r="E2" s="229"/>
      <c r="F2" s="229"/>
      <c r="G2" s="229" t="s">
        <v>129</v>
      </c>
      <c r="H2" s="229"/>
      <c r="I2" s="229"/>
      <c r="J2" s="229"/>
      <c r="K2" s="229"/>
      <c r="L2" s="229" t="s">
        <v>32</v>
      </c>
      <c r="M2" s="229"/>
      <c r="N2" s="230"/>
    </row>
    <row r="3" spans="1:30" ht="12.6" customHeight="1" x14ac:dyDescent="0.2">
      <c r="A3" s="71"/>
      <c r="B3" s="103"/>
      <c r="C3" s="72"/>
      <c r="D3" s="72"/>
      <c r="E3" s="231" t="s">
        <v>197</v>
      </c>
      <c r="F3" s="231" t="s">
        <v>189</v>
      </c>
      <c r="G3" s="72"/>
      <c r="H3" s="73"/>
      <c r="I3" s="73"/>
      <c r="J3" s="231" t="s">
        <v>197</v>
      </c>
      <c r="K3" s="231" t="s">
        <v>189</v>
      </c>
      <c r="L3" s="73" t="s">
        <v>130</v>
      </c>
      <c r="M3" s="73" t="s">
        <v>202</v>
      </c>
      <c r="N3" s="74"/>
      <c r="O3" s="9"/>
    </row>
    <row r="4" spans="1:30" ht="12.6" customHeight="1" x14ac:dyDescent="0.2">
      <c r="A4" s="75" t="s">
        <v>143</v>
      </c>
      <c r="B4" s="120">
        <v>2019</v>
      </c>
      <c r="C4" s="76">
        <v>2021</v>
      </c>
      <c r="D4" s="76">
        <v>2022</v>
      </c>
      <c r="E4" s="232"/>
      <c r="F4" s="232"/>
      <c r="G4" s="120">
        <v>2019</v>
      </c>
      <c r="H4" s="76">
        <v>2021</v>
      </c>
      <c r="I4" s="76">
        <v>2022</v>
      </c>
      <c r="J4" s="232"/>
      <c r="K4" s="232"/>
      <c r="L4" s="78" t="s">
        <v>132</v>
      </c>
      <c r="M4" s="79" t="s">
        <v>203</v>
      </c>
      <c r="N4" s="80" t="s">
        <v>29</v>
      </c>
    </row>
    <row r="5" spans="1:30" s="9" customFormat="1" ht="12" customHeight="1" x14ac:dyDescent="0.2">
      <c r="A5" s="26" t="s">
        <v>16</v>
      </c>
      <c r="B5" s="81">
        <v>1121385</v>
      </c>
      <c r="C5" s="81">
        <v>559332</v>
      </c>
      <c r="D5" s="82">
        <v>837012</v>
      </c>
      <c r="E5" s="121">
        <v>-0.25359087200203323</v>
      </c>
      <c r="F5" s="122">
        <v>0.49644933599364949</v>
      </c>
      <c r="G5" s="81">
        <v>2803848</v>
      </c>
      <c r="H5" s="81">
        <v>1146229</v>
      </c>
      <c r="I5" s="82">
        <v>2097743</v>
      </c>
      <c r="J5" s="121">
        <v>-0.25183426491022343</v>
      </c>
      <c r="K5" s="122">
        <v>0.83012556827649631</v>
      </c>
      <c r="L5" s="81">
        <v>8522538</v>
      </c>
      <c r="M5" s="81">
        <v>22958622</v>
      </c>
      <c r="N5" s="84">
        <v>1.6938714734976834</v>
      </c>
      <c r="O5" s="11"/>
      <c r="P5" s="81"/>
      <c r="Q5" s="81"/>
      <c r="R5" s="11"/>
      <c r="S5" s="11"/>
      <c r="T5" s="11"/>
      <c r="U5" s="81"/>
      <c r="V5" s="11"/>
      <c r="W5" s="11"/>
      <c r="X5" s="11"/>
      <c r="Y5" s="11">
        <f t="shared" ref="Y5:AD5" si="0">+L5+L8+L11+L14+L17+L23+L24+L25+L26+L27-L28</f>
        <v>0</v>
      </c>
      <c r="Z5" s="11">
        <f t="shared" si="0"/>
        <v>-5712962</v>
      </c>
      <c r="AA5" s="11">
        <f t="shared" si="0"/>
        <v>23.770593801520157</v>
      </c>
      <c r="AB5" s="11">
        <f t="shared" si="0"/>
        <v>0</v>
      </c>
      <c r="AC5" s="11">
        <f t="shared" si="0"/>
        <v>0</v>
      </c>
      <c r="AD5" s="11">
        <f t="shared" si="0"/>
        <v>0</v>
      </c>
    </row>
    <row r="6" spans="1:30" ht="12" customHeight="1" x14ac:dyDescent="0.2">
      <c r="A6" s="27" t="s">
        <v>11</v>
      </c>
      <c r="B6" s="85">
        <v>531725</v>
      </c>
      <c r="C6" s="85">
        <v>272790</v>
      </c>
      <c r="D6" s="86">
        <v>372966</v>
      </c>
      <c r="E6" s="123">
        <v>-0.29857351074333538</v>
      </c>
      <c r="F6" s="124">
        <v>0.36722753766633676</v>
      </c>
      <c r="G6" s="85">
        <v>1156180</v>
      </c>
      <c r="H6" s="85">
        <v>461738</v>
      </c>
      <c r="I6" s="86">
        <v>927137</v>
      </c>
      <c r="J6" s="123">
        <v>-0.19810323652026496</v>
      </c>
      <c r="K6" s="124">
        <v>1.0079287388085882</v>
      </c>
      <c r="L6" s="85">
        <v>6005022</v>
      </c>
      <c r="M6" s="85">
        <v>17607829</v>
      </c>
      <c r="N6" s="88">
        <v>1.9321839287183296</v>
      </c>
      <c r="O6" s="11"/>
      <c r="P6" s="81"/>
      <c r="Q6" s="81"/>
      <c r="R6" s="11"/>
      <c r="S6" s="11"/>
      <c r="T6" s="11"/>
      <c r="U6" s="81"/>
      <c r="V6" s="11"/>
      <c r="W6" s="11"/>
      <c r="X6" s="11"/>
      <c r="Y6" s="11">
        <f t="shared" ref="Y6:AD6" si="1">+L28-L29-L30</f>
        <v>0</v>
      </c>
      <c r="Z6" s="11">
        <f t="shared" si="1"/>
        <v>0</v>
      </c>
      <c r="AA6" s="11">
        <f t="shared" si="1"/>
        <v>-1.9092700016058859</v>
      </c>
      <c r="AB6" s="11">
        <f t="shared" si="1"/>
        <v>0</v>
      </c>
      <c r="AC6" s="11">
        <f t="shared" si="1"/>
        <v>0</v>
      </c>
      <c r="AD6" s="11">
        <f t="shared" si="1"/>
        <v>0</v>
      </c>
    </row>
    <row r="7" spans="1:30" ht="12" customHeight="1" x14ac:dyDescent="0.2">
      <c r="A7" s="27" t="s">
        <v>12</v>
      </c>
      <c r="B7" s="85">
        <v>589660</v>
      </c>
      <c r="C7" s="85">
        <v>286542</v>
      </c>
      <c r="D7" s="86">
        <v>464046</v>
      </c>
      <c r="E7" s="123">
        <v>-0.21302784655564222</v>
      </c>
      <c r="F7" s="124">
        <v>0.61946939715643778</v>
      </c>
      <c r="G7" s="85">
        <v>1647668</v>
      </c>
      <c r="H7" s="85">
        <v>684491</v>
      </c>
      <c r="I7" s="86">
        <v>1170606</v>
      </c>
      <c r="J7" s="123">
        <v>-0.28953769812850649</v>
      </c>
      <c r="K7" s="124">
        <v>0.71018464815461413</v>
      </c>
      <c r="L7" s="85">
        <v>2517516</v>
      </c>
      <c r="M7" s="85">
        <v>5350793</v>
      </c>
      <c r="N7" s="88">
        <v>1.1254256179503925</v>
      </c>
      <c r="O7" s="11"/>
      <c r="P7" s="81"/>
      <c r="Q7" s="81"/>
      <c r="R7" s="11"/>
      <c r="S7" s="11"/>
      <c r="T7" s="11"/>
      <c r="U7" s="81"/>
    </row>
    <row r="8" spans="1:30" s="9" customFormat="1" ht="12" customHeight="1" x14ac:dyDescent="0.2">
      <c r="A8" s="26" t="s">
        <v>13</v>
      </c>
      <c r="B8" s="81">
        <v>954875</v>
      </c>
      <c r="C8" s="81">
        <v>455556</v>
      </c>
      <c r="D8" s="82">
        <v>605726</v>
      </c>
      <c r="E8" s="121">
        <v>-0.36564890692499019</v>
      </c>
      <c r="F8" s="122">
        <v>0.32964114181352011</v>
      </c>
      <c r="G8" s="81">
        <v>2790448</v>
      </c>
      <c r="H8" s="81">
        <v>1132036</v>
      </c>
      <c r="I8" s="82">
        <v>1696467</v>
      </c>
      <c r="J8" s="121">
        <v>-0.39204493328669809</v>
      </c>
      <c r="K8" s="122">
        <v>0.49859810112045899</v>
      </c>
      <c r="L8" s="81">
        <v>4409353</v>
      </c>
      <c r="M8" s="81">
        <v>8233983</v>
      </c>
      <c r="N8" s="84">
        <v>0.86739029512946675</v>
      </c>
      <c r="O8" s="11"/>
      <c r="P8" s="81"/>
      <c r="Q8" s="81"/>
      <c r="R8" s="11"/>
      <c r="S8" s="11"/>
      <c r="T8" s="11"/>
      <c r="U8" s="81"/>
    </row>
    <row r="9" spans="1:30" s="9" customFormat="1" ht="12" customHeight="1" x14ac:dyDescent="0.2">
      <c r="A9" s="27" t="s">
        <v>11</v>
      </c>
      <c r="B9" s="85">
        <v>125525</v>
      </c>
      <c r="C9" s="85">
        <v>38045</v>
      </c>
      <c r="D9" s="86">
        <v>136145</v>
      </c>
      <c r="E9" s="123">
        <v>8.4604660426209843E-2</v>
      </c>
      <c r="F9" s="124">
        <v>2.578525430411355</v>
      </c>
      <c r="G9" s="85">
        <v>325725</v>
      </c>
      <c r="H9" s="85">
        <v>77564</v>
      </c>
      <c r="I9" s="86">
        <v>334374</v>
      </c>
      <c r="J9" s="123">
        <v>2.6553073912042313E-2</v>
      </c>
      <c r="K9" s="124">
        <v>3.3109432210819456</v>
      </c>
      <c r="L9" s="85">
        <v>732467</v>
      </c>
      <c r="M9" s="85">
        <v>2060935</v>
      </c>
      <c r="N9" s="88">
        <v>1.8136899000227995</v>
      </c>
      <c r="O9" s="11"/>
      <c r="P9" s="81"/>
      <c r="Q9" s="81"/>
      <c r="R9" s="11"/>
      <c r="S9" s="11"/>
      <c r="T9" s="11"/>
      <c r="U9" s="81"/>
    </row>
    <row r="10" spans="1:30" s="9" customFormat="1" ht="12" customHeight="1" x14ac:dyDescent="0.2">
      <c r="A10" s="27" t="s">
        <v>12</v>
      </c>
      <c r="B10" s="28">
        <v>829350</v>
      </c>
      <c r="C10" s="28">
        <v>417511</v>
      </c>
      <c r="D10" s="86">
        <v>469581</v>
      </c>
      <c r="E10" s="123">
        <v>-0.43379634653644417</v>
      </c>
      <c r="F10" s="125">
        <v>0.12471527696276263</v>
      </c>
      <c r="G10" s="28">
        <v>2464723</v>
      </c>
      <c r="H10" s="28">
        <v>1054472</v>
      </c>
      <c r="I10" s="86">
        <v>1362093</v>
      </c>
      <c r="J10" s="123">
        <v>-0.44736467343389097</v>
      </c>
      <c r="K10" s="125">
        <v>0.29172988946126588</v>
      </c>
      <c r="L10" s="85">
        <v>3676886</v>
      </c>
      <c r="M10" s="85">
        <v>6173048</v>
      </c>
      <c r="N10" s="88">
        <v>0.67887935606379957</v>
      </c>
      <c r="O10" s="11"/>
      <c r="P10" s="81"/>
      <c r="Q10" s="81"/>
      <c r="R10" s="11"/>
      <c r="S10" s="11"/>
      <c r="T10" s="11"/>
      <c r="U10" s="81"/>
    </row>
    <row r="11" spans="1:30" s="9" customFormat="1" ht="12" customHeight="1" x14ac:dyDescent="0.2">
      <c r="A11" s="26" t="s">
        <v>172</v>
      </c>
      <c r="B11" s="30">
        <v>1198761</v>
      </c>
      <c r="C11" s="30">
        <v>447180</v>
      </c>
      <c r="D11" s="82">
        <v>686268</v>
      </c>
      <c r="E11" s="121">
        <v>-0.42751891327795954</v>
      </c>
      <c r="F11" s="126">
        <v>0.53465718502616388</v>
      </c>
      <c r="G11" s="30">
        <v>3525762</v>
      </c>
      <c r="H11" s="30">
        <v>1104350</v>
      </c>
      <c r="I11" s="82">
        <v>1854919</v>
      </c>
      <c r="J11" s="121">
        <v>-0.47389557207775224</v>
      </c>
      <c r="K11" s="126">
        <v>0.67964775659890431</v>
      </c>
      <c r="L11" s="81">
        <v>3715858</v>
      </c>
      <c r="M11" s="81">
        <v>7776744</v>
      </c>
      <c r="N11" s="83">
        <v>1.092852848521122</v>
      </c>
      <c r="O11" s="11"/>
      <c r="P11" s="81"/>
      <c r="Q11" s="81"/>
      <c r="R11" s="11"/>
      <c r="S11" s="11"/>
      <c r="T11" s="11"/>
      <c r="U11" s="81"/>
    </row>
    <row r="12" spans="1:30" s="9" customFormat="1" ht="12" customHeight="1" x14ac:dyDescent="0.2">
      <c r="A12" s="27" t="s">
        <v>11</v>
      </c>
      <c r="B12" s="28">
        <v>160144</v>
      </c>
      <c r="C12" s="28">
        <v>43052</v>
      </c>
      <c r="D12" s="86">
        <v>110200</v>
      </c>
      <c r="E12" s="123">
        <v>-0.31186931761414727</v>
      </c>
      <c r="F12" s="125">
        <v>1.5596952522530891</v>
      </c>
      <c r="G12" s="28">
        <v>454964</v>
      </c>
      <c r="H12" s="28">
        <v>94419</v>
      </c>
      <c r="I12" s="86">
        <v>321205</v>
      </c>
      <c r="J12" s="123">
        <v>-0.29399908564194088</v>
      </c>
      <c r="K12" s="125">
        <v>2.4019106323939039</v>
      </c>
      <c r="L12" s="85">
        <v>437717</v>
      </c>
      <c r="M12" s="85">
        <v>1525762</v>
      </c>
      <c r="N12" s="87">
        <v>2.4857270793686332</v>
      </c>
      <c r="O12" s="11"/>
      <c r="P12" s="81"/>
      <c r="Q12" s="81"/>
      <c r="R12" s="11"/>
      <c r="S12" s="11"/>
      <c r="T12" s="11"/>
      <c r="U12" s="81"/>
    </row>
    <row r="13" spans="1:30" s="9" customFormat="1" ht="12" customHeight="1" x14ac:dyDescent="0.2">
      <c r="A13" s="27" t="s">
        <v>12</v>
      </c>
      <c r="B13" s="28">
        <v>1038617</v>
      </c>
      <c r="C13" s="28">
        <v>404128</v>
      </c>
      <c r="D13" s="86">
        <v>576068</v>
      </c>
      <c r="E13" s="123">
        <v>-0.4453508848786415</v>
      </c>
      <c r="F13" s="125">
        <v>0.42545926043233817</v>
      </c>
      <c r="G13" s="28">
        <v>3070798</v>
      </c>
      <c r="H13" s="28">
        <v>1009931</v>
      </c>
      <c r="I13" s="86">
        <v>1533714</v>
      </c>
      <c r="J13" s="123">
        <v>-0.50054871730410144</v>
      </c>
      <c r="K13" s="125">
        <v>0.51863246102951588</v>
      </c>
      <c r="L13" s="85">
        <v>3278141</v>
      </c>
      <c r="M13" s="85">
        <v>6250982</v>
      </c>
      <c r="N13" s="87">
        <v>0.90686794741287824</v>
      </c>
      <c r="O13" s="11"/>
      <c r="P13" s="81"/>
      <c r="Q13" s="81"/>
      <c r="R13" s="11"/>
      <c r="S13" s="11"/>
      <c r="T13" s="11"/>
      <c r="U13" s="81"/>
    </row>
    <row r="14" spans="1:30" s="9" customFormat="1" ht="12" customHeight="1" x14ac:dyDescent="0.2">
      <c r="A14" s="26" t="s">
        <v>173</v>
      </c>
      <c r="B14" s="30">
        <v>102308</v>
      </c>
      <c r="C14" s="30">
        <v>68933</v>
      </c>
      <c r="D14" s="82">
        <v>80807</v>
      </c>
      <c r="E14" s="121">
        <v>-0.21015951831723811</v>
      </c>
      <c r="F14" s="126">
        <v>0.17225421786372275</v>
      </c>
      <c r="G14" s="30">
        <v>287115</v>
      </c>
      <c r="H14" s="30">
        <v>160493</v>
      </c>
      <c r="I14" s="82">
        <v>220625</v>
      </c>
      <c r="J14" s="121">
        <v>-0.23157968061578116</v>
      </c>
      <c r="K14" s="126">
        <v>0.3746705463789699</v>
      </c>
      <c r="L14" s="81">
        <v>1421008</v>
      </c>
      <c r="M14" s="81">
        <v>2995368</v>
      </c>
      <c r="N14" s="83">
        <v>1.1079177597874184</v>
      </c>
      <c r="O14" s="11"/>
      <c r="P14" s="81"/>
      <c r="Q14" s="81"/>
      <c r="R14" s="11"/>
      <c r="S14" s="11"/>
      <c r="T14" s="11"/>
      <c r="U14" s="81"/>
    </row>
    <row r="15" spans="1:30" ht="12" customHeight="1" x14ac:dyDescent="0.2">
      <c r="A15" s="27" t="s">
        <v>11</v>
      </c>
      <c r="B15" s="28">
        <v>306</v>
      </c>
      <c r="C15" s="28">
        <v>0</v>
      </c>
      <c r="D15" s="86">
        <v>2369</v>
      </c>
      <c r="E15" s="134">
        <v>6.7418300653594772</v>
      </c>
      <c r="F15" s="125">
        <v>0</v>
      </c>
      <c r="G15" s="28">
        <v>306</v>
      </c>
      <c r="H15" s="28">
        <v>0</v>
      </c>
      <c r="I15" s="86">
        <v>3434</v>
      </c>
      <c r="J15" s="134">
        <v>10.222222222222221</v>
      </c>
      <c r="K15" s="125">
        <v>0</v>
      </c>
      <c r="L15" s="85">
        <v>469605</v>
      </c>
      <c r="M15" s="85">
        <v>1014678</v>
      </c>
      <c r="N15" s="87">
        <v>1.1607052735809882</v>
      </c>
      <c r="O15" s="11"/>
      <c r="P15" s="81"/>
      <c r="Q15" s="81"/>
      <c r="R15" s="11"/>
      <c r="S15" s="11"/>
      <c r="T15" s="11"/>
      <c r="U15" s="81"/>
    </row>
    <row r="16" spans="1:30" ht="12" customHeight="1" x14ac:dyDescent="0.2">
      <c r="A16" s="27" t="s">
        <v>12</v>
      </c>
      <c r="B16" s="28">
        <v>102002</v>
      </c>
      <c r="C16" s="28">
        <v>68933</v>
      </c>
      <c r="D16" s="86">
        <v>78438</v>
      </c>
      <c r="E16" s="123">
        <v>-0.23101507813572286</v>
      </c>
      <c r="F16" s="125">
        <v>0.1378875139628335</v>
      </c>
      <c r="G16" s="28">
        <v>286809</v>
      </c>
      <c r="H16" s="28">
        <v>160493</v>
      </c>
      <c r="I16" s="86">
        <v>217191</v>
      </c>
      <c r="J16" s="123">
        <v>-0.24273296863069149</v>
      </c>
      <c r="K16" s="125">
        <v>0.35327397456586884</v>
      </c>
      <c r="L16" s="85">
        <v>951403</v>
      </c>
      <c r="M16" s="85">
        <v>1980690</v>
      </c>
      <c r="N16" s="87">
        <v>1.0818622602619499</v>
      </c>
      <c r="O16" s="11"/>
      <c r="P16" s="81"/>
      <c r="Q16" s="81"/>
      <c r="R16" s="11"/>
      <c r="S16" s="11"/>
      <c r="T16" s="11"/>
      <c r="U16" s="81"/>
    </row>
    <row r="17" spans="1:25" s="9" customFormat="1" ht="12" customHeight="1" x14ac:dyDescent="0.2">
      <c r="A17" s="26" t="s">
        <v>14</v>
      </c>
      <c r="B17" s="30">
        <v>35890</v>
      </c>
      <c r="C17" s="30">
        <v>24416</v>
      </c>
      <c r="D17" s="82">
        <v>35915</v>
      </c>
      <c r="E17" s="121">
        <v>6.9657286152136066E-4</v>
      </c>
      <c r="F17" s="126">
        <v>0.4709616644823067</v>
      </c>
      <c r="G17" s="30">
        <v>100962</v>
      </c>
      <c r="H17" s="30">
        <v>60275</v>
      </c>
      <c r="I17" s="82">
        <v>91818</v>
      </c>
      <c r="J17" s="121">
        <v>-9.0568728828668177E-2</v>
      </c>
      <c r="K17" s="126">
        <v>0.52331812525922849</v>
      </c>
      <c r="L17" s="81">
        <v>253040</v>
      </c>
      <c r="M17" s="81">
        <v>651930</v>
      </c>
      <c r="N17" s="83">
        <v>1.5763910844135314</v>
      </c>
      <c r="O17" s="11"/>
      <c r="P17" s="81"/>
      <c r="Q17" s="81"/>
      <c r="R17" s="11"/>
      <c r="S17" s="11"/>
      <c r="T17" s="11"/>
      <c r="U17" s="81"/>
    </row>
    <row r="18" spans="1:25" ht="12" customHeight="1" x14ac:dyDescent="0.2">
      <c r="A18" s="27" t="s">
        <v>11</v>
      </c>
      <c r="B18" s="28">
        <v>7348</v>
      </c>
      <c r="C18" s="28">
        <v>7565</v>
      </c>
      <c r="D18" s="86">
        <v>9772</v>
      </c>
      <c r="E18" s="123">
        <v>0.32988568317909639</v>
      </c>
      <c r="F18" s="125">
        <v>0.29173826834104433</v>
      </c>
      <c r="G18" s="28">
        <v>15757</v>
      </c>
      <c r="H18" s="28">
        <v>16673</v>
      </c>
      <c r="I18" s="86">
        <v>24977</v>
      </c>
      <c r="J18" s="123">
        <v>0.58513676461255315</v>
      </c>
      <c r="K18" s="125">
        <v>0.49805074071852706</v>
      </c>
      <c r="L18" s="85">
        <v>65172</v>
      </c>
      <c r="M18" s="85">
        <v>236515</v>
      </c>
      <c r="N18" s="87">
        <v>2.6290891794021971</v>
      </c>
      <c r="O18" s="11"/>
      <c r="P18" s="81"/>
      <c r="Q18" s="81"/>
      <c r="R18" s="11"/>
      <c r="S18" s="11"/>
      <c r="T18" s="11"/>
      <c r="U18" s="81"/>
    </row>
    <row r="19" spans="1:25" ht="12" customHeight="1" x14ac:dyDescent="0.2">
      <c r="A19" s="27" t="s">
        <v>12</v>
      </c>
      <c r="B19" s="28">
        <v>28542</v>
      </c>
      <c r="C19" s="28">
        <v>16851</v>
      </c>
      <c r="D19" s="86">
        <v>26143</v>
      </c>
      <c r="E19" s="123">
        <v>-8.4051573120313972E-2</v>
      </c>
      <c r="F19" s="125">
        <v>0.55142128063616402</v>
      </c>
      <c r="G19" s="28">
        <v>85205</v>
      </c>
      <c r="H19" s="28">
        <v>43602</v>
      </c>
      <c r="I19" s="86">
        <v>66841</v>
      </c>
      <c r="J19" s="123">
        <v>-0.21552725779003579</v>
      </c>
      <c r="K19" s="125">
        <v>0.53298013852575576</v>
      </c>
      <c r="L19" s="85">
        <v>187868</v>
      </c>
      <c r="M19" s="85">
        <v>415415</v>
      </c>
      <c r="N19" s="87">
        <v>1.2112068047778228</v>
      </c>
      <c r="O19" s="11"/>
      <c r="P19" s="81"/>
      <c r="Q19" s="81"/>
      <c r="R19" s="11"/>
      <c r="S19" s="11"/>
      <c r="T19" s="11"/>
      <c r="U19" s="81"/>
    </row>
    <row r="20" spans="1:25" s="9" customFormat="1" ht="12" customHeight="1" x14ac:dyDescent="0.2">
      <c r="A20" s="26" t="s">
        <v>146</v>
      </c>
      <c r="B20" s="30">
        <v>456305</v>
      </c>
      <c r="C20" s="30">
        <v>479953</v>
      </c>
      <c r="D20" s="82">
        <v>538756</v>
      </c>
      <c r="E20" s="121">
        <v>0.18069273840961642</v>
      </c>
      <c r="F20" s="126">
        <v>0.12251824657831079</v>
      </c>
      <c r="G20" s="30">
        <v>1231915</v>
      </c>
      <c r="H20" s="30">
        <v>1235753</v>
      </c>
      <c r="I20" s="82">
        <v>1285357</v>
      </c>
      <c r="J20" s="121">
        <v>4.338123977709496E-2</v>
      </c>
      <c r="K20" s="126">
        <v>4.0140707730428327E-2</v>
      </c>
      <c r="L20" s="81">
        <v>3608959</v>
      </c>
      <c r="M20" s="81">
        <v>6148816</v>
      </c>
      <c r="N20" s="83">
        <v>0.70376443733497673</v>
      </c>
      <c r="O20" s="11"/>
      <c r="P20" s="81"/>
      <c r="Q20" s="81"/>
      <c r="R20" s="11"/>
      <c r="S20" s="11"/>
      <c r="T20" s="11"/>
      <c r="U20" s="81"/>
    </row>
    <row r="21" spans="1:25" ht="12" customHeight="1" x14ac:dyDescent="0.2">
      <c r="A21" s="27" t="s">
        <v>11</v>
      </c>
      <c r="B21" s="28">
        <v>229797</v>
      </c>
      <c r="C21" s="28">
        <v>115871</v>
      </c>
      <c r="D21" s="86">
        <v>172926</v>
      </c>
      <c r="E21" s="123">
        <v>-0.24748364861160066</v>
      </c>
      <c r="F21" s="125">
        <v>0.49240103218234066</v>
      </c>
      <c r="G21" s="28">
        <v>626415</v>
      </c>
      <c r="H21" s="28">
        <v>248088</v>
      </c>
      <c r="I21" s="86">
        <v>416986</v>
      </c>
      <c r="J21" s="123">
        <v>-0.33432947806166835</v>
      </c>
      <c r="K21" s="125">
        <v>0.68079874883105984</v>
      </c>
      <c r="L21" s="85">
        <v>549630</v>
      </c>
      <c r="M21" s="85">
        <v>1748831</v>
      </c>
      <c r="N21" s="87">
        <v>2.1818332332660155</v>
      </c>
      <c r="O21" s="11"/>
      <c r="P21" s="81"/>
      <c r="Q21" s="81"/>
      <c r="R21" s="11"/>
      <c r="S21" s="11"/>
      <c r="T21" s="11"/>
      <c r="U21" s="81"/>
    </row>
    <row r="22" spans="1:25" ht="12" customHeight="1" x14ac:dyDescent="0.2">
      <c r="A22" s="27" t="s">
        <v>12</v>
      </c>
      <c r="B22" s="28">
        <v>226508</v>
      </c>
      <c r="C22" s="28">
        <v>364082</v>
      </c>
      <c r="D22" s="86">
        <v>365830</v>
      </c>
      <c r="E22" s="123">
        <v>0.61508644286294523</v>
      </c>
      <c r="F22" s="125">
        <v>4.8011162320575895E-3</v>
      </c>
      <c r="G22" s="28">
        <v>605500</v>
      </c>
      <c r="H22" s="28">
        <v>987665</v>
      </c>
      <c r="I22" s="86">
        <v>868371</v>
      </c>
      <c r="J22" s="123">
        <v>0.43413872832369949</v>
      </c>
      <c r="K22" s="125">
        <v>-0.12078386902441618</v>
      </c>
      <c r="L22" s="85">
        <v>3059329</v>
      </c>
      <c r="M22" s="85">
        <v>4399985</v>
      </c>
      <c r="N22" s="87">
        <v>0.43821896893076873</v>
      </c>
      <c r="O22" s="11"/>
      <c r="P22" s="81"/>
      <c r="Q22" s="81"/>
      <c r="R22" s="11"/>
      <c r="S22" s="11"/>
      <c r="T22" s="11"/>
      <c r="U22" s="81"/>
    </row>
    <row r="23" spans="1:25" s="9" customFormat="1" ht="12" customHeight="1" x14ac:dyDescent="0.2">
      <c r="A23" s="26" t="s">
        <v>23</v>
      </c>
      <c r="B23" s="30">
        <v>335382</v>
      </c>
      <c r="C23" s="30">
        <v>61468</v>
      </c>
      <c r="D23" s="82">
        <v>207882</v>
      </c>
      <c r="E23" s="121">
        <v>-0.38016351503658519</v>
      </c>
      <c r="F23" s="126">
        <v>2.3819548382898419</v>
      </c>
      <c r="G23" s="30">
        <v>855316</v>
      </c>
      <c r="H23" s="30">
        <v>103664</v>
      </c>
      <c r="I23" s="82">
        <v>574989</v>
      </c>
      <c r="J23" s="121">
        <v>-0.32774670414209484</v>
      </c>
      <c r="K23" s="126">
        <v>4.5466603642537429</v>
      </c>
      <c r="L23" s="81">
        <v>218023</v>
      </c>
      <c r="M23" s="81">
        <v>2662671</v>
      </c>
      <c r="N23" s="84">
        <v>11.21279864968375</v>
      </c>
      <c r="O23" s="11"/>
      <c r="P23" s="81"/>
      <c r="Q23" s="81"/>
      <c r="R23" s="11"/>
      <c r="S23" s="11"/>
      <c r="T23" s="11"/>
      <c r="U23" s="81"/>
    </row>
    <row r="24" spans="1:25" s="9" customFormat="1" ht="12" customHeight="1" x14ac:dyDescent="0.2">
      <c r="A24" s="25" t="s">
        <v>204</v>
      </c>
      <c r="B24" s="81">
        <v>769729</v>
      </c>
      <c r="C24" s="81">
        <v>106865</v>
      </c>
      <c r="D24" s="82">
        <v>560358</v>
      </c>
      <c r="E24" s="121">
        <v>-0.27200612163501703</v>
      </c>
      <c r="F24" s="122">
        <v>4.2436064193140881</v>
      </c>
      <c r="G24" s="81">
        <v>2070234</v>
      </c>
      <c r="H24" s="81">
        <v>327539</v>
      </c>
      <c r="I24" s="82">
        <v>1221608</v>
      </c>
      <c r="J24" s="121">
        <v>-0.4099179126610808</v>
      </c>
      <c r="K24" s="122">
        <v>2.7296566210436009</v>
      </c>
      <c r="L24" s="81">
        <v>864370</v>
      </c>
      <c r="M24" s="81">
        <v>2652048</v>
      </c>
      <c r="N24" s="84">
        <v>2.0681860777213461</v>
      </c>
      <c r="O24" s="11"/>
      <c r="P24" s="81"/>
      <c r="Q24" s="81"/>
      <c r="R24" s="11"/>
      <c r="S24" s="11"/>
      <c r="T24" s="11"/>
      <c r="U24" s="81"/>
    </row>
    <row r="25" spans="1:25" s="9" customFormat="1" ht="12" customHeight="1" x14ac:dyDescent="0.2">
      <c r="A25" s="25" t="s">
        <v>18</v>
      </c>
      <c r="B25" s="81">
        <v>87923</v>
      </c>
      <c r="C25" s="81">
        <v>6782</v>
      </c>
      <c r="D25" s="82">
        <v>46022</v>
      </c>
      <c r="E25" s="121">
        <v>-0.47656472140395578</v>
      </c>
      <c r="F25" s="122">
        <v>5.7859038631672073</v>
      </c>
      <c r="G25" s="81">
        <v>219528</v>
      </c>
      <c r="H25" s="81">
        <v>28968</v>
      </c>
      <c r="I25" s="82">
        <v>114228</v>
      </c>
      <c r="J25" s="121">
        <v>-0.47966546408658572</v>
      </c>
      <c r="K25" s="122">
        <v>2.9432477216238606</v>
      </c>
      <c r="L25" s="81">
        <v>233944</v>
      </c>
      <c r="M25" s="81">
        <v>609536</v>
      </c>
      <c r="N25" s="84">
        <v>1.6054782341073079</v>
      </c>
      <c r="O25" s="11"/>
      <c r="P25" s="81"/>
      <c r="Q25" s="81"/>
      <c r="R25" s="11"/>
      <c r="S25" s="11"/>
      <c r="T25" s="11"/>
      <c r="U25" s="81"/>
    </row>
    <row r="26" spans="1:25" s="9" customFormat="1" ht="12" customHeight="1" x14ac:dyDescent="0.2">
      <c r="A26" s="25" t="s">
        <v>45</v>
      </c>
      <c r="B26" s="81">
        <v>175599</v>
      </c>
      <c r="C26" s="81">
        <v>51104</v>
      </c>
      <c r="D26" s="82">
        <v>133956</v>
      </c>
      <c r="E26" s="121">
        <v>-0.23714827533186411</v>
      </c>
      <c r="F26" s="122">
        <v>1.6212429555416406</v>
      </c>
      <c r="G26" s="81">
        <v>480845</v>
      </c>
      <c r="H26" s="81">
        <v>155200</v>
      </c>
      <c r="I26" s="82">
        <v>349183</v>
      </c>
      <c r="J26" s="121">
        <v>-0.27381380694402557</v>
      </c>
      <c r="K26" s="122">
        <v>1.2498904639175259</v>
      </c>
      <c r="L26" s="81">
        <v>507889</v>
      </c>
      <c r="M26" s="81">
        <v>1585361</v>
      </c>
      <c r="N26" s="83">
        <v>2.1214714238741141</v>
      </c>
      <c r="O26" s="11"/>
      <c r="P26" s="81"/>
      <c r="Q26" s="81"/>
      <c r="R26" s="11"/>
      <c r="S26" s="11"/>
      <c r="T26" s="11"/>
      <c r="U26" s="81"/>
    </row>
    <row r="27" spans="1:25" s="9" customFormat="1" ht="12" customHeight="1" x14ac:dyDescent="0.2">
      <c r="A27" s="32" t="s">
        <v>20</v>
      </c>
      <c r="B27" s="81">
        <v>232978</v>
      </c>
      <c r="C27" s="81">
        <v>43731</v>
      </c>
      <c r="D27" s="82">
        <v>196280</v>
      </c>
      <c r="E27" s="121">
        <v>-0.15751701877430491</v>
      </c>
      <c r="F27" s="122">
        <v>3.4883492259495554</v>
      </c>
      <c r="G27" s="81">
        <v>605329</v>
      </c>
      <c r="H27" s="81">
        <v>113328</v>
      </c>
      <c r="I27" s="82">
        <v>485286</v>
      </c>
      <c r="J27" s="121">
        <v>-0.19831034032732608</v>
      </c>
      <c r="K27" s="122">
        <v>3.2821368064379497</v>
      </c>
      <c r="L27" s="81">
        <v>553817</v>
      </c>
      <c r="M27" s="81">
        <v>1776436</v>
      </c>
      <c r="N27" s="89">
        <v>2.2076227345856121</v>
      </c>
      <c r="O27" s="11"/>
      <c r="P27" s="81"/>
      <c r="Q27" s="81"/>
      <c r="R27" s="11"/>
      <c r="S27" s="11"/>
      <c r="T27" s="11"/>
      <c r="U27" s="81"/>
    </row>
    <row r="28" spans="1:25" s="9" customFormat="1" ht="12" customHeight="1" x14ac:dyDescent="0.2">
      <c r="A28" s="90" t="s">
        <v>133</v>
      </c>
      <c r="B28" s="91">
        <v>5014830</v>
      </c>
      <c r="C28" s="91">
        <v>1825367</v>
      </c>
      <c r="D28" s="92">
        <v>3928982</v>
      </c>
      <c r="E28" s="127">
        <v>-0.21652737979153824</v>
      </c>
      <c r="F28" s="93">
        <v>1.1524340036825471</v>
      </c>
      <c r="G28" s="91">
        <v>13739387</v>
      </c>
      <c r="H28" s="91">
        <v>4332082</v>
      </c>
      <c r="I28" s="92">
        <v>9992223</v>
      </c>
      <c r="J28" s="127">
        <v>-0.27273152725081551</v>
      </c>
      <c r="K28" s="93">
        <v>1.3065636800042104</v>
      </c>
      <c r="L28" s="94">
        <v>20699840</v>
      </c>
      <c r="M28" s="95">
        <v>57615661</v>
      </c>
      <c r="N28" s="96">
        <v>1.7833867798011966</v>
      </c>
      <c r="O28" s="11"/>
      <c r="P28" s="81"/>
      <c r="Q28" s="81"/>
      <c r="R28" s="11"/>
      <c r="S28" s="11"/>
      <c r="T28" s="11"/>
      <c r="U28" s="81"/>
    </row>
    <row r="29" spans="1:25" ht="12" customHeight="1" x14ac:dyDescent="0.2">
      <c r="A29" s="27" t="s">
        <v>11</v>
      </c>
      <c r="B29" s="85">
        <v>2155451</v>
      </c>
      <c r="C29" s="85">
        <v>522961</v>
      </c>
      <c r="D29" s="86">
        <v>1758246</v>
      </c>
      <c r="E29" s="123">
        <v>-0.18427929932065257</v>
      </c>
      <c r="F29" s="124">
        <v>2.3620977472507509</v>
      </c>
      <c r="G29" s="85">
        <v>5447760</v>
      </c>
      <c r="H29" s="85">
        <v>1067545</v>
      </c>
      <c r="I29" s="86">
        <v>4268800</v>
      </c>
      <c r="J29" s="123">
        <v>-0.2164118830491798</v>
      </c>
      <c r="K29" s="124">
        <v>2.998707314445761</v>
      </c>
      <c r="L29" s="85">
        <v>9230817</v>
      </c>
      <c r="M29" s="85">
        <v>31647284</v>
      </c>
      <c r="N29" s="88">
        <v>2.42843802449989</v>
      </c>
      <c r="O29" s="11"/>
      <c r="P29" s="81"/>
      <c r="Q29" s="11"/>
      <c r="R29" s="11"/>
      <c r="S29" s="11"/>
      <c r="T29" s="11"/>
      <c r="U29" s="81"/>
      <c r="V29" s="11"/>
      <c r="W29" s="11"/>
      <c r="X29" s="11"/>
      <c r="Y29" s="11"/>
    </row>
    <row r="30" spans="1:25" ht="12" customHeight="1" x14ac:dyDescent="0.2">
      <c r="A30" s="33" t="s">
        <v>12</v>
      </c>
      <c r="B30" s="97">
        <v>2859379</v>
      </c>
      <c r="C30" s="97">
        <v>1302406</v>
      </c>
      <c r="D30" s="98">
        <v>2170736</v>
      </c>
      <c r="E30" s="128">
        <v>-0.24083655926688974</v>
      </c>
      <c r="F30" s="129">
        <v>0.66671222337734926</v>
      </c>
      <c r="G30" s="97">
        <v>8291627</v>
      </c>
      <c r="H30" s="97">
        <v>3264537</v>
      </c>
      <c r="I30" s="98">
        <v>5723423</v>
      </c>
      <c r="J30" s="128">
        <v>-0.30973462747419778</v>
      </c>
      <c r="K30" s="129">
        <v>0.75321125170276826</v>
      </c>
      <c r="L30" s="97">
        <v>11469023</v>
      </c>
      <c r="M30" s="97">
        <v>25968377</v>
      </c>
      <c r="N30" s="100">
        <v>1.2642187569071925</v>
      </c>
      <c r="O30" s="11"/>
      <c r="P30" s="81"/>
      <c r="Q30" s="11"/>
      <c r="R30" s="11"/>
      <c r="S30" s="11"/>
      <c r="T30" s="11"/>
      <c r="U30" s="81"/>
      <c r="V30" s="11"/>
    </row>
    <row r="31" spans="1:25" ht="12.6" customHeight="1" x14ac:dyDescent="0.2">
      <c r="L31" s="101"/>
      <c r="O31" s="11"/>
      <c r="P31" s="81"/>
      <c r="Q31" s="81"/>
      <c r="R31" s="11"/>
      <c r="S31" s="11"/>
      <c r="T31" s="11"/>
      <c r="U31" s="81"/>
    </row>
    <row r="32" spans="1:25" ht="15.75" customHeight="1" x14ac:dyDescent="0.2">
      <c r="A32" s="34"/>
      <c r="B32" s="229" t="s">
        <v>201</v>
      </c>
      <c r="C32" s="229"/>
      <c r="D32" s="229"/>
      <c r="E32" s="229"/>
      <c r="F32" s="229"/>
      <c r="G32" s="229" t="s">
        <v>129</v>
      </c>
      <c r="H32" s="229"/>
      <c r="I32" s="229"/>
      <c r="J32" s="229"/>
      <c r="K32" s="229"/>
      <c r="L32" s="229" t="s">
        <v>32</v>
      </c>
      <c r="M32" s="229"/>
      <c r="N32" s="230"/>
      <c r="O32" s="11"/>
      <c r="P32" s="81"/>
      <c r="Q32" s="81"/>
      <c r="R32" s="11"/>
      <c r="S32" s="11"/>
      <c r="T32" s="11"/>
      <c r="U32" s="81"/>
    </row>
    <row r="33" spans="1:22" s="9" customFormat="1" ht="12" customHeight="1" x14ac:dyDescent="0.2">
      <c r="A33" s="71"/>
      <c r="B33" s="103"/>
      <c r="C33" s="72"/>
      <c r="D33" s="72"/>
      <c r="E33" s="231" t="s">
        <v>197</v>
      </c>
      <c r="F33" s="231" t="s">
        <v>189</v>
      </c>
      <c r="G33" s="72"/>
      <c r="H33" s="73"/>
      <c r="I33" s="73"/>
      <c r="J33" s="231" t="s">
        <v>197</v>
      </c>
      <c r="K33" s="231" t="s">
        <v>189</v>
      </c>
      <c r="L33" s="73" t="s">
        <v>130</v>
      </c>
      <c r="M33" s="73" t="s">
        <v>202</v>
      </c>
      <c r="N33" s="74"/>
      <c r="O33" s="11"/>
      <c r="P33" s="81"/>
      <c r="Q33" s="81"/>
      <c r="R33" s="11"/>
      <c r="S33" s="11"/>
      <c r="T33" s="11"/>
      <c r="U33" s="81"/>
    </row>
    <row r="34" spans="1:22" ht="11.25" x14ac:dyDescent="0.2">
      <c r="A34" s="75" t="s">
        <v>147</v>
      </c>
      <c r="B34" s="120">
        <v>2019</v>
      </c>
      <c r="C34" s="76">
        <v>2021</v>
      </c>
      <c r="D34" s="76">
        <v>2022</v>
      </c>
      <c r="E34" s="232"/>
      <c r="F34" s="232"/>
      <c r="G34" s="120">
        <v>2019</v>
      </c>
      <c r="H34" s="76">
        <v>2021</v>
      </c>
      <c r="I34" s="76">
        <v>2022</v>
      </c>
      <c r="J34" s="232"/>
      <c r="K34" s="232"/>
      <c r="L34" s="78" t="s">
        <v>132</v>
      </c>
      <c r="M34" s="79" t="s">
        <v>203</v>
      </c>
      <c r="N34" s="80" t="s">
        <v>29</v>
      </c>
      <c r="O34" s="11"/>
      <c r="P34" s="81"/>
      <c r="Q34" s="81"/>
      <c r="R34" s="11"/>
      <c r="S34" s="11"/>
      <c r="T34" s="11"/>
      <c r="U34" s="81"/>
    </row>
    <row r="35" spans="1:22" s="9" customFormat="1" ht="12" customHeight="1" x14ac:dyDescent="0.2">
      <c r="A35" s="26" t="s">
        <v>16</v>
      </c>
      <c r="B35" s="81">
        <v>7085</v>
      </c>
      <c r="C35" s="81">
        <v>3773</v>
      </c>
      <c r="D35" s="82">
        <v>5758</v>
      </c>
      <c r="E35" s="121">
        <v>-0.18729710656316156</v>
      </c>
      <c r="F35" s="122">
        <v>0.52610654651470967</v>
      </c>
      <c r="G35" s="81">
        <v>18511</v>
      </c>
      <c r="H35" s="81">
        <v>8273</v>
      </c>
      <c r="I35" s="82">
        <v>14958</v>
      </c>
      <c r="J35" s="121">
        <v>-0.19193992761060996</v>
      </c>
      <c r="K35" s="122">
        <v>0.80805028405656953</v>
      </c>
      <c r="L35" s="14">
        <v>51982</v>
      </c>
      <c r="M35" s="14">
        <v>136769</v>
      </c>
      <c r="N35" s="15">
        <v>1.6310838367127083</v>
      </c>
      <c r="O35" s="11"/>
      <c r="P35" s="81"/>
      <c r="Q35" s="81"/>
      <c r="R35" s="11"/>
      <c r="S35" s="11"/>
      <c r="T35" s="11"/>
      <c r="U35" s="81"/>
      <c r="V35" s="11"/>
    </row>
    <row r="36" spans="1:22" s="9" customFormat="1" ht="12" customHeight="1" x14ac:dyDescent="0.2">
      <c r="A36" s="27" t="s">
        <v>11</v>
      </c>
      <c r="B36" s="85">
        <v>3580</v>
      </c>
      <c r="C36" s="85">
        <v>1725</v>
      </c>
      <c r="D36" s="86">
        <v>2836</v>
      </c>
      <c r="E36" s="123">
        <v>-0.20782122905027933</v>
      </c>
      <c r="F36" s="124">
        <v>0.64405797101449269</v>
      </c>
      <c r="G36" s="85">
        <v>8379</v>
      </c>
      <c r="H36" s="85">
        <v>3264</v>
      </c>
      <c r="I36" s="86">
        <v>7082</v>
      </c>
      <c r="J36" s="123">
        <v>-0.15479174125790662</v>
      </c>
      <c r="K36" s="124">
        <v>1.1697303921568629</v>
      </c>
      <c r="L36" s="12">
        <v>33463</v>
      </c>
      <c r="M36" s="12">
        <v>100960</v>
      </c>
      <c r="N36" s="13">
        <v>2.017063622508442</v>
      </c>
      <c r="O36" s="11"/>
      <c r="P36" s="81"/>
      <c r="Q36" s="81"/>
      <c r="R36" s="11"/>
      <c r="S36" s="11"/>
      <c r="T36" s="11"/>
      <c r="U36" s="81"/>
      <c r="V36" s="11"/>
    </row>
    <row r="37" spans="1:22" s="9" customFormat="1" ht="12" customHeight="1" x14ac:dyDescent="0.2">
      <c r="A37" s="27" t="s">
        <v>12</v>
      </c>
      <c r="B37" s="85">
        <v>3505</v>
      </c>
      <c r="C37" s="85">
        <v>2048</v>
      </c>
      <c r="D37" s="86">
        <v>2922</v>
      </c>
      <c r="E37" s="123">
        <v>-0.16633380884450788</v>
      </c>
      <c r="F37" s="124">
        <v>0.4267578125</v>
      </c>
      <c r="G37" s="85">
        <v>10132</v>
      </c>
      <c r="H37" s="85">
        <v>5009</v>
      </c>
      <c r="I37" s="86">
        <v>7876</v>
      </c>
      <c r="J37" s="123">
        <v>-0.22266087643110932</v>
      </c>
      <c r="K37" s="124">
        <v>0.57236973447793971</v>
      </c>
      <c r="L37" s="12">
        <v>18519</v>
      </c>
      <c r="M37" s="12">
        <v>35809</v>
      </c>
      <c r="N37" s="13">
        <v>0.93363572547113782</v>
      </c>
      <c r="O37" s="11"/>
      <c r="P37" s="81"/>
      <c r="Q37" s="81"/>
      <c r="R37" s="11"/>
      <c r="S37" s="11"/>
      <c r="T37" s="11"/>
      <c r="U37" s="81"/>
    </row>
    <row r="38" spans="1:22" s="9" customFormat="1" ht="12" customHeight="1" x14ac:dyDescent="0.2">
      <c r="A38" s="26" t="s">
        <v>13</v>
      </c>
      <c r="B38" s="81">
        <v>5886</v>
      </c>
      <c r="C38" s="81">
        <v>3372</v>
      </c>
      <c r="D38" s="82">
        <v>3823</v>
      </c>
      <c r="E38" s="121">
        <v>-0.3504926945293918</v>
      </c>
      <c r="F38" s="122">
        <v>0.13374851720047443</v>
      </c>
      <c r="G38" s="81">
        <v>17560</v>
      </c>
      <c r="H38" s="81">
        <v>8234</v>
      </c>
      <c r="I38" s="82">
        <v>11066</v>
      </c>
      <c r="J38" s="121">
        <v>-0.36981776765375851</v>
      </c>
      <c r="K38" s="122">
        <v>0.34393976196259413</v>
      </c>
      <c r="L38" s="14">
        <v>33418</v>
      </c>
      <c r="M38" s="14">
        <v>54630</v>
      </c>
      <c r="N38" s="15">
        <v>0.63474774073852425</v>
      </c>
      <c r="O38" s="11"/>
      <c r="P38" s="81"/>
      <c r="Q38" s="81"/>
      <c r="R38" s="11"/>
      <c r="S38" s="11"/>
      <c r="T38" s="11"/>
      <c r="U38" s="81"/>
    </row>
    <row r="39" spans="1:22" s="9" customFormat="1" ht="12" customHeight="1" x14ac:dyDescent="0.2">
      <c r="A39" s="27" t="s">
        <v>11</v>
      </c>
      <c r="B39" s="85">
        <v>827</v>
      </c>
      <c r="C39" s="85">
        <v>376</v>
      </c>
      <c r="D39" s="86">
        <v>1041</v>
      </c>
      <c r="E39" s="123">
        <v>0.25876662636033854</v>
      </c>
      <c r="F39" s="124">
        <v>1.7686170212765959</v>
      </c>
      <c r="G39" s="85">
        <v>2333</v>
      </c>
      <c r="H39" s="85">
        <v>802</v>
      </c>
      <c r="I39" s="86">
        <v>2714</v>
      </c>
      <c r="J39" s="123">
        <v>0.16330904414916425</v>
      </c>
      <c r="K39" s="124">
        <v>2.3840399002493764</v>
      </c>
      <c r="L39" s="12">
        <v>6922</v>
      </c>
      <c r="M39" s="12">
        <v>16030</v>
      </c>
      <c r="N39" s="13">
        <v>1.3158046807281134</v>
      </c>
      <c r="O39" s="11"/>
      <c r="P39" s="81"/>
      <c r="Q39" s="81"/>
      <c r="R39" s="11"/>
      <c r="S39" s="11"/>
      <c r="T39" s="11"/>
      <c r="U39" s="81"/>
    </row>
    <row r="40" spans="1:22" s="9" customFormat="1" ht="12" customHeight="1" x14ac:dyDescent="0.2">
      <c r="A40" s="27" t="s">
        <v>12</v>
      </c>
      <c r="B40" s="28">
        <v>5059</v>
      </c>
      <c r="C40" s="28">
        <v>2996</v>
      </c>
      <c r="D40" s="86">
        <v>2782</v>
      </c>
      <c r="E40" s="123">
        <v>-0.45008895038545171</v>
      </c>
      <c r="F40" s="125">
        <v>-7.1428571428571397E-2</v>
      </c>
      <c r="G40" s="28">
        <v>15227</v>
      </c>
      <c r="H40" s="28">
        <v>7432</v>
      </c>
      <c r="I40" s="86">
        <v>8352</v>
      </c>
      <c r="J40" s="123">
        <v>-0.45150062389177115</v>
      </c>
      <c r="K40" s="125">
        <v>0.12378902045209905</v>
      </c>
      <c r="L40" s="12">
        <v>26496</v>
      </c>
      <c r="M40" s="12">
        <v>38600</v>
      </c>
      <c r="N40" s="13">
        <v>0.45682367149758463</v>
      </c>
      <c r="O40" s="11"/>
      <c r="P40" s="81"/>
      <c r="Q40" s="81"/>
      <c r="R40" s="11"/>
      <c r="S40" s="11"/>
      <c r="T40" s="11"/>
      <c r="U40" s="81"/>
    </row>
    <row r="41" spans="1:22" s="9" customFormat="1" ht="12" customHeight="1" x14ac:dyDescent="0.2">
      <c r="A41" s="26" t="s">
        <v>172</v>
      </c>
      <c r="B41" s="30">
        <v>8006</v>
      </c>
      <c r="C41" s="30">
        <v>3689</v>
      </c>
      <c r="D41" s="82">
        <v>4584</v>
      </c>
      <c r="E41" s="121">
        <v>-0.42742942792905325</v>
      </c>
      <c r="F41" s="126">
        <v>0.24261317430197882</v>
      </c>
      <c r="G41" s="30">
        <v>23610</v>
      </c>
      <c r="H41" s="30">
        <v>8999</v>
      </c>
      <c r="I41" s="82">
        <v>13502</v>
      </c>
      <c r="J41" s="121">
        <v>-0.42812367640830151</v>
      </c>
      <c r="K41" s="126">
        <v>0.50038893210356705</v>
      </c>
      <c r="L41" s="14">
        <v>30977</v>
      </c>
      <c r="M41" s="14">
        <v>59921</v>
      </c>
      <c r="N41" s="15">
        <v>0.93437066210414188</v>
      </c>
      <c r="O41" s="11"/>
      <c r="P41" s="81"/>
      <c r="Q41" s="81"/>
      <c r="R41" s="11"/>
      <c r="S41" s="11"/>
      <c r="T41" s="11"/>
      <c r="U41" s="81"/>
    </row>
    <row r="42" spans="1:22" s="9" customFormat="1" ht="12" customHeight="1" x14ac:dyDescent="0.2">
      <c r="A42" s="27" t="s">
        <v>11</v>
      </c>
      <c r="B42" s="28">
        <v>1299</v>
      </c>
      <c r="C42" s="28">
        <v>428</v>
      </c>
      <c r="D42" s="86">
        <v>893</v>
      </c>
      <c r="E42" s="123">
        <v>-0.31254811393379522</v>
      </c>
      <c r="F42" s="125">
        <v>1.0864485981308412</v>
      </c>
      <c r="G42" s="28">
        <v>3729</v>
      </c>
      <c r="H42" s="28">
        <v>990</v>
      </c>
      <c r="I42" s="86">
        <v>2834</v>
      </c>
      <c r="J42" s="123">
        <v>-0.24001072673639046</v>
      </c>
      <c r="K42" s="125">
        <v>1.8626262626262626</v>
      </c>
      <c r="L42" s="12">
        <v>4546</v>
      </c>
      <c r="M42" s="12">
        <v>13381</v>
      </c>
      <c r="N42" s="13">
        <v>1.9434667839859219</v>
      </c>
      <c r="O42" s="11"/>
      <c r="P42" s="81"/>
      <c r="Q42" s="81"/>
      <c r="R42" s="11"/>
      <c r="S42" s="11"/>
      <c r="T42" s="11"/>
      <c r="U42" s="81"/>
    </row>
    <row r="43" spans="1:22" s="9" customFormat="1" ht="12" customHeight="1" x14ac:dyDescent="0.2">
      <c r="A43" s="27" t="s">
        <v>12</v>
      </c>
      <c r="B43" s="28">
        <v>6707</v>
      </c>
      <c r="C43" s="28">
        <v>3261</v>
      </c>
      <c r="D43" s="86">
        <v>3691</v>
      </c>
      <c r="E43" s="123">
        <v>-0.44967943939168031</v>
      </c>
      <c r="F43" s="125">
        <v>0.13186139221097815</v>
      </c>
      <c r="G43" s="28">
        <v>19881</v>
      </c>
      <c r="H43" s="28">
        <v>8009</v>
      </c>
      <c r="I43" s="86">
        <v>10668</v>
      </c>
      <c r="J43" s="123">
        <v>-0.46340727327599218</v>
      </c>
      <c r="K43" s="125">
        <v>0.3320014983143964</v>
      </c>
      <c r="L43" s="12">
        <v>26431</v>
      </c>
      <c r="M43" s="12">
        <v>46540</v>
      </c>
      <c r="N43" s="13">
        <v>0.76081116870341647</v>
      </c>
      <c r="O43" s="11"/>
      <c r="P43" s="81"/>
      <c r="Q43" s="81"/>
      <c r="R43" s="11"/>
      <c r="S43" s="11"/>
      <c r="T43" s="11"/>
      <c r="U43" s="81"/>
    </row>
    <row r="44" spans="1:22" s="9" customFormat="1" ht="12" customHeight="1" x14ac:dyDescent="0.2">
      <c r="A44" s="26" t="s">
        <v>173</v>
      </c>
      <c r="B44" s="30">
        <v>684</v>
      </c>
      <c r="C44" s="30">
        <v>585</v>
      </c>
      <c r="D44" s="82">
        <v>559</v>
      </c>
      <c r="E44" s="121">
        <v>-0.18274853801169588</v>
      </c>
      <c r="F44" s="126">
        <v>-4.4444444444444398E-2</v>
      </c>
      <c r="G44" s="30">
        <v>1955</v>
      </c>
      <c r="H44" s="30">
        <v>1296</v>
      </c>
      <c r="I44" s="82">
        <v>1601</v>
      </c>
      <c r="J44" s="121">
        <v>-0.18107416879795402</v>
      </c>
      <c r="K44" s="126">
        <v>0.23533950617283961</v>
      </c>
      <c r="L44" s="14">
        <v>10257</v>
      </c>
      <c r="M44" s="14">
        <v>20661</v>
      </c>
      <c r="N44" s="15">
        <v>1.0143316759286343</v>
      </c>
      <c r="O44" s="11"/>
      <c r="P44" s="81"/>
      <c r="Q44" s="81"/>
      <c r="R44" s="11"/>
      <c r="S44" s="11"/>
      <c r="T44" s="11"/>
      <c r="U44" s="81"/>
    </row>
    <row r="45" spans="1:22" ht="12" customHeight="1" x14ac:dyDescent="0.2">
      <c r="A45" s="27" t="s">
        <v>11</v>
      </c>
      <c r="B45" s="28">
        <v>2</v>
      </c>
      <c r="C45" s="28">
        <v>0</v>
      </c>
      <c r="D45" s="86">
        <v>28</v>
      </c>
      <c r="E45" s="134">
        <v>13</v>
      </c>
      <c r="F45" s="125">
        <v>0</v>
      </c>
      <c r="G45" s="28">
        <v>2</v>
      </c>
      <c r="H45" s="28">
        <v>0</v>
      </c>
      <c r="I45" s="86">
        <v>39</v>
      </c>
      <c r="J45" s="134">
        <v>18.5</v>
      </c>
      <c r="K45" s="125">
        <v>0</v>
      </c>
      <c r="L45" s="12">
        <v>2804</v>
      </c>
      <c r="M45" s="12">
        <v>6680</v>
      </c>
      <c r="N45" s="13">
        <v>1.3823109843081314</v>
      </c>
      <c r="O45" s="11"/>
      <c r="P45" s="81"/>
      <c r="Q45" s="81"/>
      <c r="R45" s="132"/>
      <c r="S45" s="132"/>
      <c r="T45" s="11"/>
      <c r="U45" s="81"/>
    </row>
    <row r="46" spans="1:22" ht="12" customHeight="1" x14ac:dyDescent="0.2">
      <c r="A46" s="27" t="s">
        <v>12</v>
      </c>
      <c r="B46" s="28">
        <v>682</v>
      </c>
      <c r="C46" s="28">
        <v>585</v>
      </c>
      <c r="D46" s="86">
        <v>531</v>
      </c>
      <c r="E46" s="123">
        <v>-0.22140762463343111</v>
      </c>
      <c r="F46" s="125">
        <v>-9.2307692307692313E-2</v>
      </c>
      <c r="G46" s="28">
        <v>1953</v>
      </c>
      <c r="H46" s="28">
        <v>1296</v>
      </c>
      <c r="I46" s="86">
        <v>1562</v>
      </c>
      <c r="J46" s="123">
        <v>-0.20020481310803895</v>
      </c>
      <c r="K46" s="125">
        <v>0.20524691358024683</v>
      </c>
      <c r="L46" s="12">
        <v>7453</v>
      </c>
      <c r="M46" s="12">
        <v>13981</v>
      </c>
      <c r="N46" s="13">
        <v>0.87588890379712869</v>
      </c>
      <c r="O46" s="11"/>
      <c r="P46" s="81"/>
      <c r="Q46" s="81"/>
      <c r="R46" s="132"/>
      <c r="S46" s="132"/>
      <c r="T46" s="11"/>
      <c r="U46" s="81"/>
    </row>
    <row r="47" spans="1:22" s="9" customFormat="1" ht="12" customHeight="1" x14ac:dyDescent="0.2">
      <c r="A47" s="26" t="s">
        <v>14</v>
      </c>
      <c r="B47" s="30">
        <v>288</v>
      </c>
      <c r="C47" s="30">
        <v>185</v>
      </c>
      <c r="D47" s="82">
        <v>265</v>
      </c>
      <c r="E47" s="121">
        <v>-7.986111111111116E-2</v>
      </c>
      <c r="F47" s="126">
        <v>0.43243243243243246</v>
      </c>
      <c r="G47" s="30">
        <v>790</v>
      </c>
      <c r="H47" s="30">
        <v>517</v>
      </c>
      <c r="I47" s="82">
        <v>685</v>
      </c>
      <c r="J47" s="121">
        <v>-0.13291139240506333</v>
      </c>
      <c r="K47" s="126">
        <v>0.32495164410058019</v>
      </c>
      <c r="L47" s="14">
        <v>2130</v>
      </c>
      <c r="M47" s="14">
        <v>4952</v>
      </c>
      <c r="N47" s="15">
        <v>1.3248826291079814</v>
      </c>
      <c r="O47" s="11"/>
      <c r="P47" s="81"/>
      <c r="Q47" s="81"/>
      <c r="R47" s="11"/>
      <c r="S47" s="11"/>
      <c r="T47" s="11"/>
      <c r="U47" s="81"/>
    </row>
    <row r="48" spans="1:22" ht="12" customHeight="1" x14ac:dyDescent="0.2">
      <c r="A48" s="27" t="s">
        <v>11</v>
      </c>
      <c r="B48" s="28">
        <v>69</v>
      </c>
      <c r="C48" s="28">
        <v>50</v>
      </c>
      <c r="D48" s="86">
        <v>68</v>
      </c>
      <c r="E48" s="123">
        <v>-1.4492753623188359E-2</v>
      </c>
      <c r="F48" s="125">
        <v>0.3600000000000001</v>
      </c>
      <c r="G48" s="28">
        <v>153</v>
      </c>
      <c r="H48" s="28">
        <v>128</v>
      </c>
      <c r="I48" s="86">
        <v>174</v>
      </c>
      <c r="J48" s="123">
        <v>0.13725490196078427</v>
      </c>
      <c r="K48" s="125">
        <v>0.359375</v>
      </c>
      <c r="L48" s="12">
        <v>508</v>
      </c>
      <c r="M48" s="12">
        <v>1719</v>
      </c>
      <c r="N48" s="13">
        <v>2.3838582677165356</v>
      </c>
      <c r="O48" s="11"/>
      <c r="P48" s="81"/>
      <c r="Q48" s="81"/>
      <c r="R48" s="132"/>
      <c r="S48" s="132"/>
      <c r="T48" s="11"/>
      <c r="U48" s="81"/>
    </row>
    <row r="49" spans="1:22" ht="12" customHeight="1" x14ac:dyDescent="0.2">
      <c r="A49" s="27" t="s">
        <v>12</v>
      </c>
      <c r="B49" s="28">
        <v>219</v>
      </c>
      <c r="C49" s="28">
        <v>135</v>
      </c>
      <c r="D49" s="86">
        <v>197</v>
      </c>
      <c r="E49" s="123">
        <v>-0.1004566210045662</v>
      </c>
      <c r="F49" s="125">
        <v>0.45925925925925926</v>
      </c>
      <c r="G49" s="28">
        <v>637</v>
      </c>
      <c r="H49" s="28">
        <v>389</v>
      </c>
      <c r="I49" s="86">
        <v>511</v>
      </c>
      <c r="J49" s="123">
        <v>-0.19780219780219777</v>
      </c>
      <c r="K49" s="125">
        <v>0.31362467866323906</v>
      </c>
      <c r="L49" s="12">
        <v>1622</v>
      </c>
      <c r="M49" s="12">
        <v>3233</v>
      </c>
      <c r="N49" s="13">
        <v>0.99321824907521572</v>
      </c>
      <c r="O49" s="11"/>
      <c r="P49" s="81"/>
      <c r="Q49" s="81"/>
      <c r="R49" s="132"/>
      <c r="S49" s="132"/>
      <c r="T49" s="11"/>
      <c r="U49" s="81"/>
    </row>
    <row r="50" spans="1:22" s="9" customFormat="1" ht="12" customHeight="1" x14ac:dyDescent="0.2">
      <c r="A50" s="26" t="s">
        <v>146</v>
      </c>
      <c r="B50" s="30">
        <v>5056</v>
      </c>
      <c r="C50" s="30">
        <v>4469</v>
      </c>
      <c r="D50" s="82">
        <v>4982</v>
      </c>
      <c r="E50" s="121">
        <v>-1.4636075949367111E-2</v>
      </c>
      <c r="F50" s="126">
        <v>0.11479078093533235</v>
      </c>
      <c r="G50" s="30">
        <v>14139</v>
      </c>
      <c r="H50" s="30">
        <v>11645</v>
      </c>
      <c r="I50" s="82">
        <v>12216</v>
      </c>
      <c r="J50" s="121">
        <v>-0.1360067897305326</v>
      </c>
      <c r="K50" s="126">
        <v>4.9033920137397935E-2</v>
      </c>
      <c r="L50" s="14">
        <v>41809</v>
      </c>
      <c r="M50" s="14">
        <v>57411</v>
      </c>
      <c r="N50" s="15">
        <v>0.37317324021143783</v>
      </c>
      <c r="O50" s="11"/>
      <c r="P50" s="81"/>
      <c r="Q50" s="81"/>
      <c r="R50" s="11"/>
      <c r="S50" s="11"/>
      <c r="T50" s="11"/>
      <c r="U50" s="81"/>
    </row>
    <row r="51" spans="1:22" ht="12" customHeight="1" x14ac:dyDescent="0.2">
      <c r="A51" s="27" t="s">
        <v>11</v>
      </c>
      <c r="B51" s="28">
        <v>2513</v>
      </c>
      <c r="C51" s="28">
        <v>1489</v>
      </c>
      <c r="D51" s="86">
        <v>2053</v>
      </c>
      <c r="E51" s="123">
        <v>-0.18304814962196581</v>
      </c>
      <c r="F51" s="125">
        <v>0.37877770315648096</v>
      </c>
      <c r="G51" s="28">
        <v>6932</v>
      </c>
      <c r="H51" s="28">
        <v>3413</v>
      </c>
      <c r="I51" s="86">
        <v>4952</v>
      </c>
      <c r="J51" s="123">
        <v>-0.28563185227928445</v>
      </c>
      <c r="K51" s="125">
        <v>0.45092294169352476</v>
      </c>
      <c r="L51" s="12">
        <v>12349</v>
      </c>
      <c r="M51" s="12">
        <v>20810</v>
      </c>
      <c r="N51" s="13">
        <v>0.68515669284962355</v>
      </c>
      <c r="O51" s="11"/>
      <c r="P51" s="81"/>
      <c r="Q51" s="81"/>
      <c r="R51" s="132"/>
      <c r="S51" s="132"/>
      <c r="T51" s="11"/>
      <c r="U51" s="81"/>
    </row>
    <row r="52" spans="1:22" ht="12" customHeight="1" x14ac:dyDescent="0.2">
      <c r="A52" s="27" t="s">
        <v>12</v>
      </c>
      <c r="B52" s="28">
        <v>2543</v>
      </c>
      <c r="C52" s="28">
        <v>2980</v>
      </c>
      <c r="D52" s="86">
        <v>2929</v>
      </c>
      <c r="E52" s="123">
        <v>0.15178922532441996</v>
      </c>
      <c r="F52" s="125">
        <v>-1.7114093959731513E-2</v>
      </c>
      <c r="G52" s="28">
        <v>7207</v>
      </c>
      <c r="H52" s="28">
        <v>8232</v>
      </c>
      <c r="I52" s="86">
        <v>7264</v>
      </c>
      <c r="J52" s="123">
        <v>7.9089773830998134E-3</v>
      </c>
      <c r="K52" s="125">
        <v>-0.11758989310009715</v>
      </c>
      <c r="L52" s="12">
        <v>29460</v>
      </c>
      <c r="M52" s="12">
        <v>36601</v>
      </c>
      <c r="N52" s="13">
        <v>0.2423964697895451</v>
      </c>
      <c r="O52" s="11"/>
      <c r="P52" s="81"/>
      <c r="Q52" s="81"/>
      <c r="R52" s="132"/>
      <c r="S52" s="132"/>
      <c r="T52" s="11"/>
      <c r="U52" s="81"/>
    </row>
    <row r="53" spans="1:22" s="9" customFormat="1" ht="12" customHeight="1" x14ac:dyDescent="0.2">
      <c r="A53" s="26" t="s">
        <v>23</v>
      </c>
      <c r="B53" s="30">
        <v>3382</v>
      </c>
      <c r="C53" s="30">
        <v>1098</v>
      </c>
      <c r="D53" s="82">
        <v>2470</v>
      </c>
      <c r="E53" s="121">
        <v>-0.2696629213483146</v>
      </c>
      <c r="F53" s="126">
        <v>1.2495446265938068</v>
      </c>
      <c r="G53" s="30">
        <v>9184</v>
      </c>
      <c r="H53" s="30">
        <v>2376</v>
      </c>
      <c r="I53" s="82">
        <v>6684</v>
      </c>
      <c r="J53" s="121">
        <v>-0.27221254355400692</v>
      </c>
      <c r="K53" s="126">
        <v>1.8131313131313131</v>
      </c>
      <c r="L53" s="14">
        <v>8400</v>
      </c>
      <c r="M53" s="14">
        <v>31128</v>
      </c>
      <c r="N53" s="15">
        <v>2.7057142857142855</v>
      </c>
      <c r="O53" s="11"/>
      <c r="P53" s="81"/>
      <c r="Q53" s="81"/>
      <c r="R53" s="81"/>
      <c r="S53" s="11"/>
      <c r="T53" s="11"/>
      <c r="U53" s="81"/>
    </row>
    <row r="54" spans="1:22" s="9" customFormat="1" ht="12" customHeight="1" x14ac:dyDescent="0.2">
      <c r="A54" s="25" t="s">
        <v>204</v>
      </c>
      <c r="B54" s="81">
        <v>5164</v>
      </c>
      <c r="C54" s="81">
        <v>1288</v>
      </c>
      <c r="D54" s="82">
        <v>4260</v>
      </c>
      <c r="E54" s="121">
        <v>-0.17505809450038734</v>
      </c>
      <c r="F54" s="122">
        <v>2.3074534161490683</v>
      </c>
      <c r="G54" s="81">
        <v>14455</v>
      </c>
      <c r="H54" s="81">
        <v>3835</v>
      </c>
      <c r="I54" s="82">
        <v>10115</v>
      </c>
      <c r="J54" s="121">
        <v>-0.30024213075060535</v>
      </c>
      <c r="K54" s="122">
        <v>1.6375488917861798</v>
      </c>
      <c r="L54" s="14">
        <v>9956</v>
      </c>
      <c r="M54" s="14">
        <v>26093</v>
      </c>
      <c r="N54" s="15">
        <v>1.620831659300924</v>
      </c>
      <c r="O54" s="11"/>
      <c r="P54" s="81"/>
      <c r="Q54" s="81"/>
      <c r="R54" s="81"/>
      <c r="S54" s="11"/>
      <c r="T54" s="11"/>
      <c r="U54" s="81"/>
    </row>
    <row r="55" spans="1:22" s="9" customFormat="1" ht="12" customHeight="1" x14ac:dyDescent="0.2">
      <c r="A55" s="25" t="s">
        <v>18</v>
      </c>
      <c r="B55" s="81">
        <v>705</v>
      </c>
      <c r="C55" s="81">
        <v>105</v>
      </c>
      <c r="D55" s="82">
        <v>394</v>
      </c>
      <c r="E55" s="121">
        <v>-0.44113475177304962</v>
      </c>
      <c r="F55" s="122">
        <v>2.7523809523809524</v>
      </c>
      <c r="G55" s="81">
        <v>1870</v>
      </c>
      <c r="H55" s="81">
        <v>424</v>
      </c>
      <c r="I55" s="82">
        <v>1096</v>
      </c>
      <c r="J55" s="121">
        <v>-0.41390374331550805</v>
      </c>
      <c r="K55" s="122">
        <v>1.5849056603773586</v>
      </c>
      <c r="L55" s="14">
        <v>2736</v>
      </c>
      <c r="M55" s="14">
        <v>5487</v>
      </c>
      <c r="N55" s="15">
        <v>1.005482456140351</v>
      </c>
      <c r="O55" s="11"/>
      <c r="P55" s="81"/>
      <c r="Q55" s="81"/>
      <c r="R55" s="81"/>
      <c r="S55" s="11"/>
      <c r="T55" s="11"/>
      <c r="U55" s="81"/>
    </row>
    <row r="56" spans="1:22" ht="12" customHeight="1" x14ac:dyDescent="0.2">
      <c r="A56" s="25" t="s">
        <v>45</v>
      </c>
      <c r="B56" s="81">
        <v>1481</v>
      </c>
      <c r="C56" s="81">
        <v>812</v>
      </c>
      <c r="D56" s="82">
        <v>1108</v>
      </c>
      <c r="E56" s="121">
        <v>-0.25185685347738018</v>
      </c>
      <c r="F56" s="122">
        <v>0.3645320197044335</v>
      </c>
      <c r="G56" s="81">
        <v>4045</v>
      </c>
      <c r="H56" s="81">
        <v>2116</v>
      </c>
      <c r="I56" s="82">
        <v>3008</v>
      </c>
      <c r="J56" s="121">
        <v>-0.25636588380716929</v>
      </c>
      <c r="K56" s="122">
        <v>0.42155009451795844</v>
      </c>
      <c r="L56" s="14">
        <v>7371</v>
      </c>
      <c r="M56" s="14">
        <v>15880</v>
      </c>
      <c r="N56" s="15">
        <v>1.1543888210554876</v>
      </c>
      <c r="O56" s="11"/>
      <c r="P56" s="81"/>
      <c r="Q56" s="81"/>
      <c r="R56" s="81"/>
      <c r="S56" s="11"/>
      <c r="T56" s="11"/>
      <c r="U56" s="81"/>
    </row>
    <row r="57" spans="1:22" ht="12" customHeight="1" x14ac:dyDescent="0.2">
      <c r="A57" s="32" t="s">
        <v>20</v>
      </c>
      <c r="B57" s="81">
        <v>3356</v>
      </c>
      <c r="C57" s="81">
        <v>1648</v>
      </c>
      <c r="D57" s="82">
        <v>3230</v>
      </c>
      <c r="E57" s="121">
        <v>-3.7544696066746153E-2</v>
      </c>
      <c r="F57" s="122">
        <v>0.95995145631067968</v>
      </c>
      <c r="G57" s="81">
        <v>9227</v>
      </c>
      <c r="H57" s="81">
        <v>4300</v>
      </c>
      <c r="I57" s="82">
        <v>8643</v>
      </c>
      <c r="J57" s="121">
        <v>-6.3292511108702709E-2</v>
      </c>
      <c r="K57" s="122">
        <v>1.0099999999999998</v>
      </c>
      <c r="L57" s="14">
        <v>17373</v>
      </c>
      <c r="M57" s="14">
        <v>33948</v>
      </c>
      <c r="N57" s="15">
        <v>0.95406665515455025</v>
      </c>
      <c r="O57" s="11"/>
      <c r="P57" s="81"/>
      <c r="Q57" s="81"/>
      <c r="R57" s="11"/>
      <c r="S57" s="11"/>
      <c r="T57" s="11"/>
      <c r="U57" s="81"/>
    </row>
    <row r="58" spans="1:22" s="9" customFormat="1" ht="12" customHeight="1" x14ac:dyDescent="0.2">
      <c r="A58" s="90" t="s">
        <v>133</v>
      </c>
      <c r="B58" s="91">
        <v>36037</v>
      </c>
      <c r="C58" s="91">
        <v>16555</v>
      </c>
      <c r="D58" s="92">
        <v>31433</v>
      </c>
      <c r="E58" s="127">
        <v>-0.12775758248466851</v>
      </c>
      <c r="F58" s="93">
        <v>0.89870129870129878</v>
      </c>
      <c r="G58" s="91">
        <v>101207</v>
      </c>
      <c r="H58" s="91">
        <v>40370</v>
      </c>
      <c r="I58" s="92">
        <v>83574</v>
      </c>
      <c r="J58" s="127">
        <v>-0.17422707915460389</v>
      </c>
      <c r="K58" s="93">
        <v>1.0702006440426057</v>
      </c>
      <c r="L58" s="104">
        <v>174600</v>
      </c>
      <c r="M58" s="105">
        <v>442594</v>
      </c>
      <c r="N58" s="106">
        <v>1.5349026345933563</v>
      </c>
      <c r="O58" s="11"/>
      <c r="P58" s="81"/>
      <c r="Q58" s="81"/>
      <c r="R58" s="11"/>
      <c r="S58" s="11"/>
      <c r="T58" s="11"/>
      <c r="U58" s="81"/>
    </row>
    <row r="59" spans="1:22" ht="12" customHeight="1" x14ac:dyDescent="0.2">
      <c r="A59" s="27" t="s">
        <v>11</v>
      </c>
      <c r="B59" s="85">
        <v>17125</v>
      </c>
      <c r="C59" s="85">
        <v>5971</v>
      </c>
      <c r="D59" s="86">
        <v>16198</v>
      </c>
      <c r="E59" s="123">
        <v>-5.4131386861313913E-2</v>
      </c>
      <c r="F59" s="124">
        <v>1.712778429073857</v>
      </c>
      <c r="G59" s="85">
        <v>45519</v>
      </c>
      <c r="H59" s="85">
        <v>13698</v>
      </c>
      <c r="I59" s="86">
        <v>41301</v>
      </c>
      <c r="J59" s="123">
        <v>-9.2664601594938389E-2</v>
      </c>
      <c r="K59" s="124">
        <v>2.0151116951379762</v>
      </c>
      <c r="L59" s="12">
        <v>80357</v>
      </c>
      <c r="M59" s="12">
        <v>246676</v>
      </c>
      <c r="N59" s="13">
        <v>2.0697512351133067</v>
      </c>
      <c r="O59" s="11"/>
      <c r="P59" s="81"/>
      <c r="Q59" s="11"/>
      <c r="R59" s="11"/>
      <c r="S59" s="11"/>
      <c r="T59" s="11"/>
      <c r="U59" s="81"/>
      <c r="V59" s="11"/>
    </row>
    <row r="60" spans="1:22" ht="15" customHeight="1" x14ac:dyDescent="0.2">
      <c r="A60" s="33" t="s">
        <v>12</v>
      </c>
      <c r="B60" s="97">
        <v>18912</v>
      </c>
      <c r="C60" s="97">
        <v>10584</v>
      </c>
      <c r="D60" s="98">
        <v>15235</v>
      </c>
      <c r="E60" s="128">
        <v>-0.19442681895093061</v>
      </c>
      <c r="F60" s="129">
        <v>0.43943688586545737</v>
      </c>
      <c r="G60" s="97">
        <v>55688</v>
      </c>
      <c r="H60" s="97">
        <v>26672</v>
      </c>
      <c r="I60" s="98">
        <v>42273</v>
      </c>
      <c r="J60" s="128">
        <v>-0.24089570464013788</v>
      </c>
      <c r="K60" s="129">
        <v>0.5849205158968207</v>
      </c>
      <c r="L60" s="22">
        <v>94243</v>
      </c>
      <c r="M60" s="22">
        <v>195918</v>
      </c>
      <c r="N60" s="24">
        <v>1.0788599683796143</v>
      </c>
      <c r="O60" s="11"/>
      <c r="P60" s="81"/>
      <c r="Q60" s="11"/>
      <c r="R60" s="11"/>
      <c r="S60" s="11"/>
      <c r="T60" s="11"/>
      <c r="U60" s="81"/>
      <c r="V60" s="11"/>
    </row>
    <row r="61" spans="1:22" ht="12.6" customHeight="1" x14ac:dyDescent="0.2">
      <c r="A61" s="117" t="s">
        <v>150</v>
      </c>
      <c r="B61" s="117"/>
      <c r="C61" s="35"/>
      <c r="D61" s="35"/>
      <c r="E61" s="35"/>
      <c r="F61" s="36"/>
      <c r="G61" s="36"/>
      <c r="H61" s="36"/>
      <c r="I61" s="36"/>
      <c r="J61" s="36"/>
      <c r="K61" s="36"/>
      <c r="L61" s="35"/>
      <c r="M61" s="35"/>
      <c r="N61" s="35"/>
      <c r="O61" s="11"/>
      <c r="P61" s="11"/>
      <c r="T61" s="11"/>
      <c r="U61" s="81"/>
    </row>
    <row r="62" spans="1:22" ht="12.6" customHeight="1" x14ac:dyDescent="0.2">
      <c r="A62" s="35" t="s">
        <v>193</v>
      </c>
      <c r="B62" s="35"/>
      <c r="C62" s="35"/>
      <c r="D62" s="35"/>
      <c r="E62" s="35"/>
      <c r="F62" s="36"/>
      <c r="G62" s="36"/>
      <c r="H62" s="35"/>
      <c r="I62" s="35"/>
      <c r="J62" s="35"/>
      <c r="K62" s="35"/>
      <c r="L62" s="35"/>
      <c r="M62" s="35"/>
      <c r="N62" s="35"/>
      <c r="O62" s="11"/>
      <c r="P62" s="11"/>
      <c r="T62" s="11"/>
      <c r="U62" s="81"/>
    </row>
    <row r="63" spans="1:22" ht="9.9499999999999993" customHeight="1" x14ac:dyDescent="0.2">
      <c r="A63" s="35" t="s">
        <v>152</v>
      </c>
      <c r="B63" s="35"/>
      <c r="C63" s="35"/>
      <c r="D63" s="35"/>
      <c r="E63" s="35"/>
      <c r="F63" s="36"/>
      <c r="G63" s="36"/>
      <c r="H63" s="35"/>
      <c r="I63" s="35"/>
      <c r="J63" s="35"/>
      <c r="K63" s="35"/>
      <c r="L63" s="35"/>
      <c r="M63" s="35"/>
      <c r="N63" s="35"/>
      <c r="O63" s="11"/>
      <c r="P63" s="11"/>
      <c r="T63" s="11"/>
      <c r="U63" s="81"/>
    </row>
    <row r="64" spans="1:22" ht="9.9499999999999993" customHeight="1" x14ac:dyDescent="0.2">
      <c r="A64" s="35" t="s">
        <v>153</v>
      </c>
      <c r="B64" s="35"/>
      <c r="C64" s="35"/>
      <c r="D64" s="35"/>
      <c r="E64" s="35"/>
      <c r="F64" s="35"/>
      <c r="G64" s="35"/>
      <c r="H64" s="35"/>
      <c r="I64" s="35"/>
      <c r="J64" s="35"/>
      <c r="K64" s="36"/>
      <c r="L64" s="35"/>
      <c r="M64" s="35"/>
      <c r="N64" s="35"/>
      <c r="O64" s="11"/>
      <c r="P64" s="11"/>
      <c r="T64" s="11"/>
      <c r="U64" s="81"/>
    </row>
    <row r="65" spans="1:21" ht="9.9499999999999993" customHeight="1" x14ac:dyDescent="0.2">
      <c r="A65" s="107"/>
      <c r="B65" s="107"/>
      <c r="C65" s="107"/>
      <c r="D65" s="107"/>
      <c r="E65" s="107"/>
      <c r="F65" s="107"/>
      <c r="G65" s="107"/>
      <c r="H65" s="108"/>
      <c r="I65" s="107"/>
      <c r="J65" s="107"/>
      <c r="K65" s="107"/>
      <c r="L65" s="107"/>
      <c r="M65" s="107"/>
      <c r="N65" s="107"/>
      <c r="O65" s="11"/>
      <c r="P65" s="11"/>
      <c r="T65" s="11"/>
      <c r="U65" s="81"/>
    </row>
    <row r="66" spans="1:21" ht="9.9499999999999993" customHeight="1" x14ac:dyDescent="0.2">
      <c r="A66" s="109"/>
      <c r="B66" s="109"/>
      <c r="C66" s="110"/>
      <c r="D66" s="110"/>
      <c r="E66" s="110"/>
      <c r="F66" s="111"/>
      <c r="G66" s="111"/>
      <c r="H66" s="111"/>
      <c r="I66" s="111"/>
      <c r="J66" s="111"/>
      <c r="K66" s="111"/>
      <c r="L66" s="110"/>
      <c r="M66" s="110"/>
      <c r="N66" s="110"/>
      <c r="O66" s="11"/>
      <c r="P66" s="11"/>
      <c r="T66" s="11"/>
      <c r="U66" s="81"/>
    </row>
    <row r="67" spans="1:21" ht="9.9499999999999993" customHeight="1" x14ac:dyDescent="0.2">
      <c r="A67" s="118" t="s">
        <v>154</v>
      </c>
      <c r="B67" s="118"/>
      <c r="C67" s="113"/>
      <c r="D67" s="113"/>
      <c r="E67" s="113"/>
      <c r="F67" s="112"/>
      <c r="G67" s="112"/>
      <c r="H67" s="113"/>
      <c r="I67" s="112"/>
      <c r="J67" s="112"/>
      <c r="K67" s="112"/>
      <c r="L67" s="35"/>
      <c r="M67" s="35"/>
      <c r="N67" s="35"/>
      <c r="O67" s="11"/>
      <c r="P67" s="11"/>
    </row>
    <row r="68" spans="1:21" ht="9.9499999999999993" customHeight="1" x14ac:dyDescent="0.2">
      <c r="A68" s="112" t="s">
        <v>194</v>
      </c>
      <c r="B68" s="112"/>
      <c r="C68" s="113"/>
      <c r="D68" s="113"/>
      <c r="E68" s="113"/>
      <c r="F68" s="112"/>
      <c r="G68" s="112"/>
      <c r="H68" s="112"/>
      <c r="I68" s="112"/>
      <c r="J68" s="112"/>
      <c r="K68" s="112"/>
      <c r="L68" s="35"/>
      <c r="M68" s="35"/>
      <c r="N68" s="35"/>
      <c r="O68" s="11"/>
      <c r="P68" s="11"/>
    </row>
    <row r="69" spans="1:21" ht="9.9499999999999993" customHeight="1" x14ac:dyDescent="0.2">
      <c r="A69" s="35" t="s">
        <v>156</v>
      </c>
      <c r="B69" s="35"/>
      <c r="C69" s="113"/>
      <c r="D69" s="113"/>
      <c r="E69" s="113"/>
      <c r="F69" s="112"/>
      <c r="G69" s="112"/>
      <c r="H69" s="112"/>
      <c r="I69" s="112"/>
      <c r="J69" s="112"/>
      <c r="K69" s="112"/>
      <c r="L69" s="35"/>
      <c r="M69" s="35"/>
      <c r="N69" s="35"/>
      <c r="O69" s="11"/>
      <c r="P69" s="11"/>
    </row>
    <row r="70" spans="1:21" ht="9.9499999999999993" customHeight="1" x14ac:dyDescent="0.2">
      <c r="A70" s="35" t="s">
        <v>157</v>
      </c>
      <c r="B70" s="35"/>
      <c r="C70" s="112"/>
      <c r="D70" s="112"/>
      <c r="E70" s="112"/>
      <c r="F70" s="114"/>
      <c r="G70" s="114"/>
      <c r="H70" s="114"/>
      <c r="I70" s="114"/>
      <c r="J70" s="114"/>
      <c r="K70" s="114"/>
      <c r="L70" s="35"/>
      <c r="M70" s="35"/>
      <c r="N70" s="35"/>
      <c r="O70" s="11"/>
      <c r="P70" s="11"/>
    </row>
    <row r="71" spans="1:21" ht="9.9499999999999993" customHeight="1" x14ac:dyDescent="0.2">
      <c r="A71" s="35"/>
      <c r="B71" s="35"/>
      <c r="C71" s="35"/>
      <c r="D71" s="35"/>
      <c r="E71" s="35"/>
      <c r="F71" s="36"/>
      <c r="G71" s="36"/>
      <c r="H71" s="36"/>
      <c r="I71" s="36"/>
      <c r="J71" s="36"/>
      <c r="K71" s="36"/>
      <c r="L71" s="35"/>
      <c r="M71" s="35"/>
      <c r="N71" s="35"/>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0"/>
  <sheetViews>
    <sheetView showGridLines="0" workbookViewId="0">
      <selection activeCell="O4" sqref="O4"/>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35" t="s">
        <v>195</v>
      </c>
      <c r="B1" s="235"/>
      <c r="C1" s="235"/>
      <c r="D1" s="235"/>
      <c r="E1" s="235"/>
    </row>
    <row r="2" spans="1:30" ht="18" customHeight="1" x14ac:dyDescent="0.2">
      <c r="A2" s="34"/>
      <c r="B2" s="229" t="s">
        <v>196</v>
      </c>
      <c r="C2" s="229"/>
      <c r="D2" s="229"/>
      <c r="E2" s="229"/>
      <c r="F2" s="229"/>
      <c r="G2" s="229" t="s">
        <v>125</v>
      </c>
      <c r="H2" s="229"/>
      <c r="I2" s="229"/>
      <c r="J2" s="229"/>
      <c r="K2" s="229"/>
      <c r="L2" s="229" t="s">
        <v>32</v>
      </c>
      <c r="M2" s="229"/>
      <c r="N2" s="230"/>
    </row>
    <row r="3" spans="1:30" ht="12.6" customHeight="1" x14ac:dyDescent="0.2">
      <c r="A3" s="71"/>
      <c r="B3" s="103"/>
      <c r="C3" s="72"/>
      <c r="D3" s="72"/>
      <c r="E3" s="231" t="s">
        <v>197</v>
      </c>
      <c r="F3" s="231" t="s">
        <v>189</v>
      </c>
      <c r="G3" s="72"/>
      <c r="H3" s="73"/>
      <c r="I3" s="73"/>
      <c r="J3" s="231" t="s">
        <v>197</v>
      </c>
      <c r="K3" s="231" t="s">
        <v>189</v>
      </c>
      <c r="L3" s="73" t="s">
        <v>123</v>
      </c>
      <c r="M3" s="73" t="s">
        <v>198</v>
      </c>
      <c r="N3" s="74"/>
      <c r="O3" s="9"/>
    </row>
    <row r="4" spans="1:30" ht="12.6" customHeight="1" x14ac:dyDescent="0.2">
      <c r="A4" s="75" t="s">
        <v>143</v>
      </c>
      <c r="B4" s="120">
        <v>2019</v>
      </c>
      <c r="C4" s="76">
        <v>2021</v>
      </c>
      <c r="D4" s="76">
        <v>2022</v>
      </c>
      <c r="E4" s="232"/>
      <c r="F4" s="232"/>
      <c r="G4" s="120">
        <v>2019</v>
      </c>
      <c r="H4" s="76">
        <v>2021</v>
      </c>
      <c r="I4" s="76">
        <v>2022</v>
      </c>
      <c r="J4" s="232"/>
      <c r="K4" s="232"/>
      <c r="L4" s="78" t="s">
        <v>127</v>
      </c>
      <c r="M4" s="79" t="s">
        <v>199</v>
      </c>
      <c r="N4" s="80" t="s">
        <v>29</v>
      </c>
    </row>
    <row r="5" spans="1:30" s="9" customFormat="1" ht="12" customHeight="1" x14ac:dyDescent="0.2">
      <c r="A5" s="26" t="s">
        <v>16</v>
      </c>
      <c r="B5" s="81">
        <v>792440</v>
      </c>
      <c r="C5" s="81">
        <v>293610</v>
      </c>
      <c r="D5" s="82">
        <v>598394</v>
      </c>
      <c r="E5" s="121">
        <v>-0.24487153601534506</v>
      </c>
      <c r="F5" s="122">
        <v>1.0380572868771498</v>
      </c>
      <c r="G5" s="81">
        <v>1682463</v>
      </c>
      <c r="H5" s="81">
        <v>586897</v>
      </c>
      <c r="I5" s="82">
        <v>1260731</v>
      </c>
      <c r="J5" s="121">
        <v>-0.25066346184136001</v>
      </c>
      <c r="K5" s="122">
        <v>1.1481299103590579</v>
      </c>
      <c r="L5" s="81">
        <v>8511777</v>
      </c>
      <c r="M5" s="81">
        <v>22680942</v>
      </c>
      <c r="N5" s="84">
        <v>1.6646541609349024</v>
      </c>
      <c r="O5" s="11"/>
      <c r="P5" s="81"/>
      <c r="Q5" s="81"/>
      <c r="R5" s="11"/>
      <c r="S5" s="11"/>
      <c r="T5" s="11"/>
      <c r="U5" s="11"/>
      <c r="V5" s="11"/>
      <c r="W5" s="11"/>
      <c r="X5" s="11"/>
      <c r="Y5" s="11">
        <f t="shared" ref="Y5:AD5" si="0">+L5+L8+L11+L14+L17+L23+L24+L25+L26+L27-L28</f>
        <v>0</v>
      </c>
      <c r="Z5" s="11">
        <f t="shared" si="0"/>
        <v>-5174206</v>
      </c>
      <c r="AA5" s="11">
        <f t="shared" si="0"/>
        <v>19.911934635390892</v>
      </c>
      <c r="AB5" s="11">
        <f t="shared" si="0"/>
        <v>0</v>
      </c>
      <c r="AC5" s="11">
        <f t="shared" si="0"/>
        <v>0</v>
      </c>
      <c r="AD5" s="11">
        <f t="shared" si="0"/>
        <v>0</v>
      </c>
    </row>
    <row r="6" spans="1:30" ht="12" customHeight="1" x14ac:dyDescent="0.2">
      <c r="A6" s="27" t="s">
        <v>11</v>
      </c>
      <c r="B6" s="85">
        <v>298913</v>
      </c>
      <c r="C6" s="85">
        <v>81020</v>
      </c>
      <c r="D6" s="86">
        <v>257605</v>
      </c>
      <c r="E6" s="123">
        <v>-0.13819405646459004</v>
      </c>
      <c r="F6" s="124">
        <v>2.1795235744260677</v>
      </c>
      <c r="G6" s="85">
        <v>624455</v>
      </c>
      <c r="H6" s="85">
        <v>188948</v>
      </c>
      <c r="I6" s="86">
        <v>554171</v>
      </c>
      <c r="J6" s="123">
        <v>-0.112552545819955</v>
      </c>
      <c r="K6" s="124">
        <v>1.9329286364502405</v>
      </c>
      <c r="L6" s="85">
        <v>5988119</v>
      </c>
      <c r="M6" s="85">
        <v>17507653</v>
      </c>
      <c r="N6" s="88">
        <v>1.923731642607637</v>
      </c>
      <c r="O6" s="11"/>
      <c r="P6" s="81"/>
      <c r="Q6" s="81"/>
      <c r="R6" s="11"/>
      <c r="S6" s="11"/>
      <c r="T6" s="11"/>
      <c r="U6" s="11"/>
      <c r="V6" s="11"/>
      <c r="W6" s="11"/>
      <c r="X6" s="11"/>
      <c r="Y6" s="11">
        <f t="shared" ref="Y6:AD6" si="1">+L28-L29-L30</f>
        <v>0</v>
      </c>
      <c r="Z6" s="11">
        <f t="shared" si="1"/>
        <v>0</v>
      </c>
      <c r="AA6" s="11">
        <f t="shared" si="1"/>
        <v>-1.7412210389691394</v>
      </c>
      <c r="AB6" s="11">
        <f t="shared" si="1"/>
        <v>0</v>
      </c>
      <c r="AC6" s="11">
        <f t="shared" si="1"/>
        <v>0</v>
      </c>
      <c r="AD6" s="11">
        <f t="shared" si="1"/>
        <v>0</v>
      </c>
    </row>
    <row r="7" spans="1:30" ht="12" customHeight="1" x14ac:dyDescent="0.2">
      <c r="A7" s="27" t="s">
        <v>12</v>
      </c>
      <c r="B7" s="85">
        <v>493527</v>
      </c>
      <c r="C7" s="85">
        <v>212590</v>
      </c>
      <c r="D7" s="86">
        <v>340789</v>
      </c>
      <c r="E7" s="123">
        <v>-0.30948256123778439</v>
      </c>
      <c r="F7" s="124">
        <v>0.60303400912554683</v>
      </c>
      <c r="G7" s="85">
        <v>1058008</v>
      </c>
      <c r="H7" s="85">
        <v>397949</v>
      </c>
      <c r="I7" s="86">
        <v>706560</v>
      </c>
      <c r="J7" s="123">
        <v>-0.3321789627299605</v>
      </c>
      <c r="K7" s="124">
        <v>0.77550389622790861</v>
      </c>
      <c r="L7" s="85">
        <v>2523658</v>
      </c>
      <c r="M7" s="85">
        <v>5173289</v>
      </c>
      <c r="N7" s="88">
        <v>1.0499168270819581</v>
      </c>
      <c r="O7" s="11"/>
      <c r="P7" s="81"/>
      <c r="Q7" s="81"/>
      <c r="R7" s="11"/>
      <c r="S7" s="11"/>
    </row>
    <row r="8" spans="1:30" s="9" customFormat="1" ht="12" customHeight="1" x14ac:dyDescent="0.2">
      <c r="A8" s="26" t="s">
        <v>13</v>
      </c>
      <c r="B8" s="81">
        <v>862791</v>
      </c>
      <c r="C8" s="81">
        <v>358134</v>
      </c>
      <c r="D8" s="82">
        <v>532878</v>
      </c>
      <c r="E8" s="121">
        <v>-0.38237881479987623</v>
      </c>
      <c r="F8" s="122">
        <v>0.48792909916399996</v>
      </c>
      <c r="G8" s="81">
        <v>1835573</v>
      </c>
      <c r="H8" s="81">
        <v>676480</v>
      </c>
      <c r="I8" s="82">
        <v>1090741</v>
      </c>
      <c r="J8" s="121">
        <v>-0.40577628892994178</v>
      </c>
      <c r="K8" s="122">
        <v>0.61237730605487228</v>
      </c>
      <c r="L8" s="81">
        <v>4459020</v>
      </c>
      <c r="M8" s="81">
        <v>8083813</v>
      </c>
      <c r="N8" s="84">
        <v>0.8129124785266717</v>
      </c>
      <c r="O8" s="11"/>
      <c r="P8" s="81"/>
      <c r="Q8" s="81"/>
      <c r="R8" s="11"/>
      <c r="S8" s="11"/>
    </row>
    <row r="9" spans="1:30" s="9" customFormat="1" ht="12" customHeight="1" x14ac:dyDescent="0.2">
      <c r="A9" s="27" t="s">
        <v>11</v>
      </c>
      <c r="B9" s="85">
        <v>94067</v>
      </c>
      <c r="C9" s="85">
        <v>18250</v>
      </c>
      <c r="D9" s="86">
        <v>86909</v>
      </c>
      <c r="E9" s="123">
        <v>-7.609469845960859E-2</v>
      </c>
      <c r="F9" s="124">
        <v>3.7621369863013703</v>
      </c>
      <c r="G9" s="85">
        <v>200200</v>
      </c>
      <c r="H9" s="85">
        <v>39519</v>
      </c>
      <c r="I9" s="86">
        <v>198229</v>
      </c>
      <c r="J9" s="123">
        <v>-9.8451548451548021E-3</v>
      </c>
      <c r="K9" s="124">
        <v>4.0160429160656896</v>
      </c>
      <c r="L9" s="85">
        <v>757187</v>
      </c>
      <c r="M9" s="85">
        <v>1962835</v>
      </c>
      <c r="N9" s="88">
        <v>1.5922724505307144</v>
      </c>
      <c r="O9" s="11"/>
      <c r="P9" s="81"/>
      <c r="Q9" s="81"/>
      <c r="R9" s="11"/>
      <c r="S9" s="11"/>
    </row>
    <row r="10" spans="1:30" s="9" customFormat="1" ht="12" customHeight="1" x14ac:dyDescent="0.2">
      <c r="A10" s="27" t="s">
        <v>12</v>
      </c>
      <c r="B10" s="28">
        <v>768724</v>
      </c>
      <c r="C10" s="28">
        <v>339884</v>
      </c>
      <c r="D10" s="86">
        <v>445969</v>
      </c>
      <c r="E10" s="123">
        <v>-0.41985810251793887</v>
      </c>
      <c r="F10" s="125">
        <v>0.31212119428981655</v>
      </c>
      <c r="G10" s="28">
        <v>1635373</v>
      </c>
      <c r="H10" s="28">
        <v>636961</v>
      </c>
      <c r="I10" s="86">
        <v>892512</v>
      </c>
      <c r="J10" s="123">
        <v>-0.45424560635402444</v>
      </c>
      <c r="K10" s="125">
        <v>0.40120352737451737</v>
      </c>
      <c r="L10" s="85">
        <v>3701833</v>
      </c>
      <c r="M10" s="85">
        <v>6120978</v>
      </c>
      <c r="N10" s="88">
        <v>0.65349922592402199</v>
      </c>
      <c r="O10" s="11"/>
      <c r="P10" s="81"/>
      <c r="Q10" s="81"/>
      <c r="R10" s="11"/>
      <c r="S10" s="11"/>
    </row>
    <row r="11" spans="1:30" s="9" customFormat="1" ht="12" customHeight="1" x14ac:dyDescent="0.2">
      <c r="A11" s="26" t="s">
        <v>172</v>
      </c>
      <c r="B11" s="30">
        <v>1114089</v>
      </c>
      <c r="C11" s="30">
        <v>346094</v>
      </c>
      <c r="D11" s="82">
        <v>575691</v>
      </c>
      <c r="E11" s="121">
        <v>-0.48326300681543399</v>
      </c>
      <c r="F11" s="126">
        <v>0.66339491583211507</v>
      </c>
      <c r="G11" s="30">
        <v>2327001</v>
      </c>
      <c r="H11" s="30">
        <v>657170</v>
      </c>
      <c r="I11" s="82">
        <v>1168651</v>
      </c>
      <c r="J11" s="121">
        <v>-0.4977866361037232</v>
      </c>
      <c r="K11" s="126">
        <v>0.77830850464872103</v>
      </c>
      <c r="L11" s="81">
        <v>3854443</v>
      </c>
      <c r="M11" s="81">
        <v>7537656</v>
      </c>
      <c r="N11" s="83">
        <v>0.95557594184166161</v>
      </c>
      <c r="O11" s="11"/>
      <c r="P11" s="81"/>
      <c r="Q11" s="81"/>
      <c r="R11" s="11"/>
      <c r="S11" s="11"/>
    </row>
    <row r="12" spans="1:30" s="9" customFormat="1" ht="12" customHeight="1" x14ac:dyDescent="0.2">
      <c r="A12" s="27" t="s">
        <v>11</v>
      </c>
      <c r="B12" s="28">
        <v>145834</v>
      </c>
      <c r="C12" s="28">
        <v>24253</v>
      </c>
      <c r="D12" s="86">
        <v>95867</v>
      </c>
      <c r="E12" s="123">
        <v>-0.34262929083752758</v>
      </c>
      <c r="F12" s="125">
        <v>2.952789345647961</v>
      </c>
      <c r="G12" s="28">
        <v>294820</v>
      </c>
      <c r="H12" s="28">
        <v>51367</v>
      </c>
      <c r="I12" s="86">
        <v>211005</v>
      </c>
      <c r="J12" s="123">
        <v>-0.28429211044026859</v>
      </c>
      <c r="K12" s="125">
        <v>3.107792940993245</v>
      </c>
      <c r="L12" s="85">
        <v>465041</v>
      </c>
      <c r="M12" s="85">
        <v>1458614</v>
      </c>
      <c r="N12" s="87">
        <v>2.1365277470158546</v>
      </c>
      <c r="O12" s="11"/>
      <c r="P12" s="81"/>
      <c r="Q12" s="81"/>
      <c r="R12" s="11"/>
      <c r="S12" s="11"/>
    </row>
    <row r="13" spans="1:30" s="9" customFormat="1" ht="12" customHeight="1" x14ac:dyDescent="0.2">
      <c r="A13" s="27" t="s">
        <v>12</v>
      </c>
      <c r="B13" s="28">
        <v>968255</v>
      </c>
      <c r="C13" s="28">
        <v>321841</v>
      </c>
      <c r="D13" s="86">
        <v>479824</v>
      </c>
      <c r="E13" s="123">
        <v>-0.50444459362461336</v>
      </c>
      <c r="F13" s="125">
        <v>0.49087282229423845</v>
      </c>
      <c r="G13" s="28">
        <v>2032181</v>
      </c>
      <c r="H13" s="28">
        <v>605803</v>
      </c>
      <c r="I13" s="86">
        <v>957646</v>
      </c>
      <c r="J13" s="123">
        <v>-0.52875949534022804</v>
      </c>
      <c r="K13" s="125">
        <v>0.58078781386028133</v>
      </c>
      <c r="L13" s="85">
        <v>3389402</v>
      </c>
      <c r="M13" s="85">
        <v>6079042</v>
      </c>
      <c r="N13" s="87">
        <v>0.79354411191118679</v>
      </c>
      <c r="O13" s="11"/>
      <c r="P13" s="81"/>
      <c r="Q13" s="81"/>
      <c r="R13" s="11"/>
      <c r="S13" s="11"/>
    </row>
    <row r="14" spans="1:30" s="9" customFormat="1" ht="12" customHeight="1" x14ac:dyDescent="0.2">
      <c r="A14" s="26" t="s">
        <v>173</v>
      </c>
      <c r="B14" s="30">
        <v>88688</v>
      </c>
      <c r="C14" s="30">
        <v>48990</v>
      </c>
      <c r="D14" s="82">
        <v>71037</v>
      </c>
      <c r="E14" s="121">
        <v>-0.19902354320764926</v>
      </c>
      <c r="F14" s="126">
        <v>0.45003061849357007</v>
      </c>
      <c r="G14" s="30">
        <v>184807</v>
      </c>
      <c r="H14" s="30">
        <v>91560</v>
      </c>
      <c r="I14" s="82">
        <v>139818</v>
      </c>
      <c r="J14" s="121">
        <v>-0.2434377485701299</v>
      </c>
      <c r="K14" s="126">
        <v>0.52706422018348631</v>
      </c>
      <c r="L14" s="81">
        <v>1406093</v>
      </c>
      <c r="M14" s="81">
        <v>2983494</v>
      </c>
      <c r="N14" s="83">
        <v>1.1218326241578613</v>
      </c>
      <c r="O14" s="11"/>
      <c r="P14" s="81"/>
      <c r="Q14" s="81"/>
      <c r="R14" s="11"/>
      <c r="S14" s="11"/>
    </row>
    <row r="15" spans="1:30" ht="12" customHeight="1" x14ac:dyDescent="0.2">
      <c r="A15" s="27" t="s">
        <v>11</v>
      </c>
      <c r="B15" s="28">
        <v>0</v>
      </c>
      <c r="C15" s="28">
        <v>0</v>
      </c>
      <c r="D15" s="86">
        <v>0</v>
      </c>
      <c r="E15" s="134" t="s">
        <v>140</v>
      </c>
      <c r="F15" s="125" t="s">
        <v>140</v>
      </c>
      <c r="G15" s="28">
        <v>0</v>
      </c>
      <c r="H15" s="28">
        <v>0</v>
      </c>
      <c r="I15" s="86">
        <v>1065</v>
      </c>
      <c r="J15" s="134" t="s">
        <v>140</v>
      </c>
      <c r="K15" s="125" t="s">
        <v>140</v>
      </c>
      <c r="L15" s="85">
        <v>469605</v>
      </c>
      <c r="M15" s="85">
        <v>1012309</v>
      </c>
      <c r="N15" s="87">
        <v>1.1556606083836414</v>
      </c>
      <c r="O15" s="11"/>
      <c r="P15" s="81"/>
      <c r="Q15" s="81"/>
      <c r="R15" s="11"/>
      <c r="S15" s="11"/>
    </row>
    <row r="16" spans="1:30" ht="12" customHeight="1" x14ac:dyDescent="0.2">
      <c r="A16" s="27" t="s">
        <v>12</v>
      </c>
      <c r="B16" s="28">
        <v>88688</v>
      </c>
      <c r="C16" s="28">
        <v>48990</v>
      </c>
      <c r="D16" s="86">
        <v>71037</v>
      </c>
      <c r="E16" s="123">
        <v>-0.19902354320764926</v>
      </c>
      <c r="F16" s="125">
        <v>0.45003061849357007</v>
      </c>
      <c r="G16" s="28">
        <v>184807</v>
      </c>
      <c r="H16" s="28">
        <v>91560</v>
      </c>
      <c r="I16" s="86">
        <v>138753</v>
      </c>
      <c r="J16" s="123">
        <v>-0.24920051729642279</v>
      </c>
      <c r="K16" s="125">
        <v>0.51543250327653989</v>
      </c>
      <c r="L16" s="85">
        <v>936488</v>
      </c>
      <c r="M16" s="85">
        <v>1971185</v>
      </c>
      <c r="N16" s="87">
        <v>1.1048694697636274</v>
      </c>
      <c r="O16" s="11"/>
      <c r="P16" s="81"/>
      <c r="Q16" s="81"/>
      <c r="R16" s="11"/>
      <c r="S16" s="11"/>
    </row>
    <row r="17" spans="1:21" s="9" customFormat="1" ht="12" customHeight="1" x14ac:dyDescent="0.2">
      <c r="A17" s="26" t="s">
        <v>14</v>
      </c>
      <c r="B17" s="30">
        <v>31429</v>
      </c>
      <c r="C17" s="30">
        <v>17775</v>
      </c>
      <c r="D17" s="82">
        <v>28836</v>
      </c>
      <c r="E17" s="121">
        <v>-8.2503420407903483E-2</v>
      </c>
      <c r="F17" s="126">
        <v>0.62227848101265826</v>
      </c>
      <c r="G17" s="30">
        <v>65072</v>
      </c>
      <c r="H17" s="30">
        <v>35859</v>
      </c>
      <c r="I17" s="82">
        <v>55903</v>
      </c>
      <c r="J17" s="121">
        <v>-0.14090545856896974</v>
      </c>
      <c r="K17" s="126">
        <v>0.55896706545079344</v>
      </c>
      <c r="L17" s="81">
        <v>246827</v>
      </c>
      <c r="M17" s="81">
        <v>640431</v>
      </c>
      <c r="N17" s="83">
        <v>1.5946553659040541</v>
      </c>
      <c r="O17" s="11"/>
      <c r="P17" s="81"/>
      <c r="Q17" s="81"/>
      <c r="R17" s="11"/>
      <c r="S17" s="11"/>
    </row>
    <row r="18" spans="1:21" ht="12" customHeight="1" x14ac:dyDescent="0.2">
      <c r="A18" s="27" t="s">
        <v>11</v>
      </c>
      <c r="B18" s="28">
        <v>4673</v>
      </c>
      <c r="C18" s="28">
        <v>4389</v>
      </c>
      <c r="D18" s="86">
        <v>6986</v>
      </c>
      <c r="E18" s="123">
        <v>0.49497111063556609</v>
      </c>
      <c r="F18" s="125">
        <v>0.59170653907496007</v>
      </c>
      <c r="G18" s="28">
        <v>8409</v>
      </c>
      <c r="H18" s="28">
        <v>9108</v>
      </c>
      <c r="I18" s="86">
        <v>15205</v>
      </c>
      <c r="J18" s="123">
        <v>0.80818171007254125</v>
      </c>
      <c r="K18" s="125">
        <v>0.66941150636802815</v>
      </c>
      <c r="L18" s="85">
        <v>59794</v>
      </c>
      <c r="M18" s="85">
        <v>234308</v>
      </c>
      <c r="N18" s="87">
        <v>2.9185871492122955</v>
      </c>
      <c r="O18" s="11"/>
      <c r="P18" s="81"/>
      <c r="Q18" s="81"/>
      <c r="R18" s="11"/>
      <c r="S18" s="11"/>
    </row>
    <row r="19" spans="1:21" ht="12" customHeight="1" x14ac:dyDescent="0.2">
      <c r="A19" s="27" t="s">
        <v>12</v>
      </c>
      <c r="B19" s="28">
        <v>26756</v>
      </c>
      <c r="C19" s="28">
        <v>13386</v>
      </c>
      <c r="D19" s="86">
        <v>21850</v>
      </c>
      <c r="E19" s="123">
        <v>-0.18336074151592163</v>
      </c>
      <c r="F19" s="125">
        <v>0.63230240549828176</v>
      </c>
      <c r="G19" s="28">
        <v>56663</v>
      </c>
      <c r="H19" s="28">
        <v>26751</v>
      </c>
      <c r="I19" s="86">
        <v>40698</v>
      </c>
      <c r="J19" s="123">
        <v>-0.28175352522810304</v>
      </c>
      <c r="K19" s="125">
        <v>0.52136368733879102</v>
      </c>
      <c r="L19" s="85">
        <v>187033</v>
      </c>
      <c r="M19" s="85">
        <v>406123</v>
      </c>
      <c r="N19" s="87">
        <v>1.1713975608582441</v>
      </c>
      <c r="O19" s="11"/>
      <c r="P19" s="81"/>
      <c r="Q19" s="81"/>
      <c r="R19" s="11"/>
      <c r="S19" s="11"/>
    </row>
    <row r="20" spans="1:21" s="9" customFormat="1" ht="12" customHeight="1" x14ac:dyDescent="0.2">
      <c r="A20" s="26" t="s">
        <v>146</v>
      </c>
      <c r="B20" s="30">
        <v>370370</v>
      </c>
      <c r="C20" s="30">
        <v>373101</v>
      </c>
      <c r="D20" s="82">
        <v>435130</v>
      </c>
      <c r="E20" s="121">
        <v>0.17485217485217475</v>
      </c>
      <c r="F20" s="126">
        <v>0.16625256967952384</v>
      </c>
      <c r="G20" s="30">
        <v>775610</v>
      </c>
      <c r="H20" s="30">
        <v>755800</v>
      </c>
      <c r="I20" s="82">
        <v>746601</v>
      </c>
      <c r="J20" s="121">
        <v>-3.7401529119015953E-2</v>
      </c>
      <c r="K20" s="126">
        <v>-1.2171209314633447E-2</v>
      </c>
      <c r="L20" s="81">
        <v>3407913</v>
      </c>
      <c r="M20" s="81">
        <v>6090013</v>
      </c>
      <c r="N20" s="83">
        <v>0.78702126492078883</v>
      </c>
      <c r="O20" s="11"/>
      <c r="P20" s="81"/>
      <c r="Q20" s="81"/>
      <c r="R20" s="11"/>
      <c r="S20" s="11"/>
    </row>
    <row r="21" spans="1:21" ht="12" customHeight="1" x14ac:dyDescent="0.2">
      <c r="A21" s="27" t="s">
        <v>11</v>
      </c>
      <c r="B21" s="28">
        <v>187443</v>
      </c>
      <c r="C21" s="28">
        <v>69333</v>
      </c>
      <c r="D21" s="86">
        <v>144176</v>
      </c>
      <c r="E21" s="123">
        <v>-0.2308275048948214</v>
      </c>
      <c r="F21" s="125">
        <v>1.0794715359208458</v>
      </c>
      <c r="G21" s="28">
        <v>396618</v>
      </c>
      <c r="H21" s="28">
        <v>132217</v>
      </c>
      <c r="I21" s="86">
        <v>244060</v>
      </c>
      <c r="J21" s="123">
        <v>-0.38464719200843134</v>
      </c>
      <c r="K21" s="125">
        <v>0.84590483825831786</v>
      </c>
      <c r="L21" s="85">
        <v>535598</v>
      </c>
      <c r="M21" s="85">
        <v>1691776</v>
      </c>
      <c r="N21" s="87">
        <v>2.1586675080937567</v>
      </c>
      <c r="O21" s="11"/>
      <c r="P21" s="81"/>
      <c r="Q21" s="81"/>
      <c r="R21" s="11"/>
      <c r="S21" s="11"/>
    </row>
    <row r="22" spans="1:21" ht="12" customHeight="1" x14ac:dyDescent="0.2">
      <c r="A22" s="27" t="s">
        <v>12</v>
      </c>
      <c r="B22" s="28">
        <v>182927</v>
      </c>
      <c r="C22" s="28">
        <v>303768</v>
      </c>
      <c r="D22" s="86">
        <v>290954</v>
      </c>
      <c r="E22" s="123">
        <v>0.59054704882275444</v>
      </c>
      <c r="F22" s="125">
        <v>-4.2183508466987929E-2</v>
      </c>
      <c r="G22" s="28">
        <v>378992</v>
      </c>
      <c r="H22" s="28">
        <v>623583</v>
      </c>
      <c r="I22" s="86">
        <v>502541</v>
      </c>
      <c r="J22" s="123">
        <v>0.32599368852112964</v>
      </c>
      <c r="K22" s="125">
        <v>-0.19410728002527333</v>
      </c>
      <c r="L22" s="85">
        <v>2872315</v>
      </c>
      <c r="M22" s="85">
        <v>4398237</v>
      </c>
      <c r="N22" s="87">
        <v>0.53125162107916446</v>
      </c>
      <c r="O22" s="11"/>
      <c r="P22" s="81"/>
      <c r="Q22" s="81"/>
      <c r="R22" s="11"/>
      <c r="S22" s="11"/>
    </row>
    <row r="23" spans="1:21" s="9" customFormat="1" ht="12" customHeight="1" x14ac:dyDescent="0.2">
      <c r="A23" s="26" t="s">
        <v>23</v>
      </c>
      <c r="B23" s="30">
        <v>252330</v>
      </c>
      <c r="C23" s="30">
        <v>25606</v>
      </c>
      <c r="D23" s="82">
        <v>177563</v>
      </c>
      <c r="E23" s="121">
        <v>-0.29630642412713515</v>
      </c>
      <c r="F23" s="126">
        <v>5.9344294306022025</v>
      </c>
      <c r="G23" s="30">
        <v>519934</v>
      </c>
      <c r="H23" s="30">
        <v>42196</v>
      </c>
      <c r="I23" s="82">
        <v>367106</v>
      </c>
      <c r="J23" s="121">
        <v>-0.29393730742748114</v>
      </c>
      <c r="K23" s="126">
        <v>7.7000189591430459</v>
      </c>
      <c r="L23" s="81">
        <v>243267</v>
      </c>
      <c r="M23" s="81">
        <v>2516256</v>
      </c>
      <c r="N23" s="84">
        <v>9.3435977752839481</v>
      </c>
      <c r="O23" s="11"/>
      <c r="P23" s="81"/>
      <c r="Q23" s="81"/>
      <c r="R23" s="11"/>
      <c r="S23" s="11"/>
    </row>
    <row r="24" spans="1:21" s="9" customFormat="1" ht="12" customHeight="1" x14ac:dyDescent="0.2">
      <c r="A24" s="25" t="s">
        <v>17</v>
      </c>
      <c r="B24" s="81">
        <v>631532</v>
      </c>
      <c r="C24" s="81">
        <v>90083</v>
      </c>
      <c r="D24" s="82">
        <v>385526</v>
      </c>
      <c r="E24" s="121">
        <v>-0.38953845569187306</v>
      </c>
      <c r="F24" s="122">
        <v>3.2796754104548027</v>
      </c>
      <c r="G24" s="81">
        <v>1300505</v>
      </c>
      <c r="H24" s="81">
        <v>220674</v>
      </c>
      <c r="I24" s="82">
        <v>661250</v>
      </c>
      <c r="J24" s="121">
        <v>-0.49154366957451145</v>
      </c>
      <c r="K24" s="122">
        <v>1.9965016268341533</v>
      </c>
      <c r="L24" s="81">
        <v>947185</v>
      </c>
      <c r="M24" s="81">
        <v>2198555</v>
      </c>
      <c r="N24" s="84">
        <v>1.32114634416719</v>
      </c>
      <c r="O24" s="11"/>
      <c r="P24" s="81"/>
      <c r="Q24" s="81"/>
      <c r="R24" s="11"/>
      <c r="S24" s="11"/>
    </row>
    <row r="25" spans="1:21" s="9" customFormat="1" ht="12" customHeight="1" x14ac:dyDescent="0.2">
      <c r="A25" s="25" t="s">
        <v>18</v>
      </c>
      <c r="B25" s="81">
        <v>64388</v>
      </c>
      <c r="C25" s="81">
        <v>3980</v>
      </c>
      <c r="D25" s="82">
        <v>36327</v>
      </c>
      <c r="E25" s="121">
        <v>-0.43581102068708455</v>
      </c>
      <c r="F25" s="122">
        <v>8.1273869346733676</v>
      </c>
      <c r="G25" s="81">
        <v>131605</v>
      </c>
      <c r="H25" s="81">
        <v>22186</v>
      </c>
      <c r="I25" s="82">
        <v>68206</v>
      </c>
      <c r="J25" s="121">
        <v>-0.48173701607081798</v>
      </c>
      <c r="K25" s="122">
        <v>2.0742810781573966</v>
      </c>
      <c r="L25" s="81">
        <v>252741</v>
      </c>
      <c r="M25" s="81">
        <v>570296</v>
      </c>
      <c r="N25" s="84">
        <v>1.2564443442100806</v>
      </c>
      <c r="O25" s="11"/>
      <c r="P25" s="81"/>
      <c r="Q25" s="81"/>
      <c r="R25" s="11"/>
      <c r="S25" s="11"/>
    </row>
    <row r="26" spans="1:21" s="9" customFormat="1" ht="12" customHeight="1" x14ac:dyDescent="0.2">
      <c r="A26" s="25" t="s">
        <v>45</v>
      </c>
      <c r="B26" s="81">
        <v>144822</v>
      </c>
      <c r="C26" s="81">
        <v>46303</v>
      </c>
      <c r="D26" s="82">
        <v>93022</v>
      </c>
      <c r="E26" s="121">
        <v>-0.3576804629130933</v>
      </c>
      <c r="F26" s="122">
        <v>1.0089842990734943</v>
      </c>
      <c r="G26" s="81">
        <v>305246</v>
      </c>
      <c r="H26" s="81">
        <v>104096</v>
      </c>
      <c r="I26" s="82">
        <v>215227</v>
      </c>
      <c r="J26" s="121">
        <v>-0.29490640335991303</v>
      </c>
      <c r="K26" s="122">
        <v>1.0675818475253611</v>
      </c>
      <c r="L26" s="81">
        <v>536264</v>
      </c>
      <c r="M26" s="81">
        <v>1502509</v>
      </c>
      <c r="N26" s="83">
        <v>1.8018084376351946</v>
      </c>
      <c r="O26" s="11"/>
      <c r="P26" s="81"/>
      <c r="Q26" s="81"/>
      <c r="R26" s="11"/>
      <c r="S26" s="11"/>
    </row>
    <row r="27" spans="1:21" s="9" customFormat="1" ht="12" customHeight="1" x14ac:dyDescent="0.2">
      <c r="A27" s="32" t="s">
        <v>20</v>
      </c>
      <c r="B27" s="81">
        <v>181154</v>
      </c>
      <c r="C27" s="81">
        <v>31534</v>
      </c>
      <c r="D27" s="82">
        <v>148830</v>
      </c>
      <c r="E27" s="121">
        <v>-0.17843381873985664</v>
      </c>
      <c r="F27" s="122">
        <v>3.7196676603031644</v>
      </c>
      <c r="G27" s="81">
        <v>372351</v>
      </c>
      <c r="H27" s="81">
        <v>69597</v>
      </c>
      <c r="I27" s="82">
        <v>289006</v>
      </c>
      <c r="J27" s="121">
        <v>-0.22383450024305029</v>
      </c>
      <c r="K27" s="122">
        <v>3.1525640473008893</v>
      </c>
      <c r="L27" s="81">
        <v>607149</v>
      </c>
      <c r="M27" s="81">
        <v>1623887</v>
      </c>
      <c r="N27" s="89">
        <v>1.6746103510011547</v>
      </c>
      <c r="O27" s="11"/>
      <c r="P27" s="81"/>
      <c r="Q27" s="81"/>
      <c r="R27" s="11"/>
      <c r="S27" s="11"/>
      <c r="U27" s="17"/>
    </row>
    <row r="28" spans="1:21" s="9" customFormat="1" ht="12" customHeight="1" x14ac:dyDescent="0.2">
      <c r="A28" s="90" t="s">
        <v>133</v>
      </c>
      <c r="B28" s="91">
        <v>4163663</v>
      </c>
      <c r="C28" s="91">
        <v>1262109</v>
      </c>
      <c r="D28" s="92">
        <v>3083234</v>
      </c>
      <c r="E28" s="127">
        <v>-0.25949002116645847</v>
      </c>
      <c r="F28" s="93">
        <v>1.442922124792708</v>
      </c>
      <c r="G28" s="91">
        <v>8724557</v>
      </c>
      <c r="H28" s="91">
        <v>2506715</v>
      </c>
      <c r="I28" s="92">
        <v>6063240</v>
      </c>
      <c r="J28" s="127">
        <v>-0.3050374935942306</v>
      </c>
      <c r="K28" s="93">
        <v>1.4187991056023521</v>
      </c>
      <c r="L28" s="94">
        <v>21064766</v>
      </c>
      <c r="M28" s="95">
        <v>55512045</v>
      </c>
      <c r="N28" s="96">
        <v>1.6353031882718279</v>
      </c>
      <c r="O28" s="11"/>
      <c r="P28" s="81"/>
      <c r="Q28" s="81"/>
      <c r="R28" s="11"/>
      <c r="S28" s="11"/>
      <c r="T28" s="16"/>
    </row>
    <row r="29" spans="1:21" ht="12" customHeight="1" x14ac:dyDescent="0.2">
      <c r="A29" s="27" t="s">
        <v>11</v>
      </c>
      <c r="B29" s="85">
        <v>1597249</v>
      </c>
      <c r="C29" s="85">
        <v>238299</v>
      </c>
      <c r="D29" s="86">
        <v>1279839</v>
      </c>
      <c r="E29" s="123">
        <v>-0.19872292923645596</v>
      </c>
      <c r="F29" s="124">
        <v>4.3707275313786464</v>
      </c>
      <c r="G29" s="85">
        <v>3292309</v>
      </c>
      <c r="H29" s="85">
        <v>544584</v>
      </c>
      <c r="I29" s="86">
        <v>2510553</v>
      </c>
      <c r="J29" s="123">
        <v>-0.23744915802253064</v>
      </c>
      <c r="K29" s="124">
        <v>3.6100381208408621</v>
      </c>
      <c r="L29" s="85">
        <v>9467731</v>
      </c>
      <c r="M29" s="85">
        <v>30411998</v>
      </c>
      <c r="N29" s="88">
        <v>2.2121738566505535</v>
      </c>
      <c r="O29" s="11"/>
      <c r="P29" s="81"/>
      <c r="Q29" s="81"/>
      <c r="R29" s="11"/>
      <c r="S29" s="11"/>
      <c r="T29" s="16"/>
    </row>
    <row r="30" spans="1:21" ht="12" customHeight="1" x14ac:dyDescent="0.2">
      <c r="A30" s="33" t="s">
        <v>12</v>
      </c>
      <c r="B30" s="97">
        <v>2566414</v>
      </c>
      <c r="C30" s="97">
        <v>1023810</v>
      </c>
      <c r="D30" s="98">
        <v>1803395</v>
      </c>
      <c r="E30" s="128">
        <v>-0.29730939747055618</v>
      </c>
      <c r="F30" s="129">
        <v>0.76145476211406415</v>
      </c>
      <c r="G30" s="97">
        <v>5432248</v>
      </c>
      <c r="H30" s="97">
        <v>1962131</v>
      </c>
      <c r="I30" s="98">
        <v>3552687</v>
      </c>
      <c r="J30" s="128">
        <v>-0.34600058760203878</v>
      </c>
      <c r="K30" s="129">
        <v>0.8106268133982899</v>
      </c>
      <c r="L30" s="97">
        <v>11597035</v>
      </c>
      <c r="M30" s="97">
        <v>25100047</v>
      </c>
      <c r="N30" s="100">
        <v>1.1643503705904137</v>
      </c>
      <c r="O30" s="11"/>
      <c r="P30" s="81"/>
      <c r="Q30" s="81"/>
      <c r="R30" s="11"/>
      <c r="S30" s="11"/>
      <c r="T30" s="16"/>
    </row>
    <row r="31" spans="1:21" ht="12.6" customHeight="1" x14ac:dyDescent="0.2">
      <c r="L31" s="101"/>
      <c r="O31" s="11"/>
      <c r="P31" s="81"/>
      <c r="Q31" s="81"/>
      <c r="R31" s="11"/>
      <c r="S31" s="11"/>
    </row>
    <row r="32" spans="1:21" ht="15.75" customHeight="1" x14ac:dyDescent="0.2">
      <c r="A32" s="34"/>
      <c r="B32" s="229" t="s">
        <v>196</v>
      </c>
      <c r="C32" s="229"/>
      <c r="D32" s="229"/>
      <c r="E32" s="229"/>
      <c r="F32" s="229"/>
      <c r="G32" s="229" t="s">
        <v>125</v>
      </c>
      <c r="H32" s="229"/>
      <c r="I32" s="229"/>
      <c r="J32" s="229"/>
      <c r="K32" s="229"/>
      <c r="L32" s="229" t="s">
        <v>32</v>
      </c>
      <c r="M32" s="229"/>
      <c r="N32" s="230"/>
      <c r="O32" s="11"/>
      <c r="P32" s="81"/>
      <c r="Q32" s="81"/>
      <c r="R32" s="11"/>
      <c r="S32" s="11"/>
    </row>
    <row r="33" spans="1:22" s="9" customFormat="1" ht="12" customHeight="1" x14ac:dyDescent="0.2">
      <c r="A33" s="71"/>
      <c r="B33" s="103"/>
      <c r="C33" s="72"/>
      <c r="D33" s="72"/>
      <c r="E33" s="231" t="s">
        <v>197</v>
      </c>
      <c r="F33" s="231" t="s">
        <v>189</v>
      </c>
      <c r="G33" s="72"/>
      <c r="H33" s="73"/>
      <c r="I33" s="73"/>
      <c r="J33" s="231" t="s">
        <v>197</v>
      </c>
      <c r="K33" s="231" t="s">
        <v>189</v>
      </c>
      <c r="L33" s="73" t="s">
        <v>123</v>
      </c>
      <c r="M33" s="73" t="s">
        <v>198</v>
      </c>
      <c r="N33" s="74"/>
      <c r="O33" s="11"/>
      <c r="P33" s="81"/>
      <c r="Q33" s="81"/>
      <c r="R33" s="11"/>
      <c r="S33" s="11"/>
    </row>
    <row r="34" spans="1:22" ht="11.25" x14ac:dyDescent="0.2">
      <c r="A34" s="75" t="s">
        <v>147</v>
      </c>
      <c r="B34" s="120">
        <v>2019</v>
      </c>
      <c r="C34" s="76">
        <v>2021</v>
      </c>
      <c r="D34" s="76">
        <v>2022</v>
      </c>
      <c r="E34" s="232"/>
      <c r="F34" s="232"/>
      <c r="G34" s="120">
        <v>2019</v>
      </c>
      <c r="H34" s="76">
        <v>2021</v>
      </c>
      <c r="I34" s="76">
        <v>2022</v>
      </c>
      <c r="J34" s="232"/>
      <c r="K34" s="232"/>
      <c r="L34" s="78" t="s">
        <v>127</v>
      </c>
      <c r="M34" s="79" t="s">
        <v>199</v>
      </c>
      <c r="N34" s="80" t="s">
        <v>29</v>
      </c>
      <c r="O34" s="11"/>
      <c r="P34" s="81"/>
      <c r="Q34" s="81"/>
      <c r="R34" s="11"/>
      <c r="S34" s="11"/>
    </row>
    <row r="35" spans="1:22" s="9" customFormat="1" ht="12" customHeight="1" x14ac:dyDescent="0.2">
      <c r="A35" s="26" t="s">
        <v>16</v>
      </c>
      <c r="B35" s="81">
        <v>5282</v>
      </c>
      <c r="C35" s="81">
        <v>2146</v>
      </c>
      <c r="D35" s="82">
        <v>4278</v>
      </c>
      <c r="E35" s="121">
        <v>-0.19007951533510037</v>
      </c>
      <c r="F35" s="122">
        <v>0.99347623485554526</v>
      </c>
      <c r="G35" s="81">
        <v>11426</v>
      </c>
      <c r="H35" s="81">
        <v>4500</v>
      </c>
      <c r="I35" s="82">
        <v>9200</v>
      </c>
      <c r="J35" s="121">
        <v>-0.19481883423770352</v>
      </c>
      <c r="K35" s="122">
        <v>1.0444444444444443</v>
      </c>
      <c r="L35" s="14">
        <v>51885</v>
      </c>
      <c r="M35" s="14">
        <v>134784</v>
      </c>
      <c r="N35" s="15">
        <v>1.5977450130095403</v>
      </c>
      <c r="O35" s="11"/>
      <c r="P35" s="81"/>
      <c r="Q35" s="81"/>
      <c r="R35" s="11"/>
      <c r="S35" s="11"/>
      <c r="T35" s="11"/>
      <c r="U35" s="11"/>
      <c r="V35" s="11"/>
    </row>
    <row r="36" spans="1:22" s="9" customFormat="1" ht="12" customHeight="1" x14ac:dyDescent="0.2">
      <c r="A36" s="27" t="s">
        <v>11</v>
      </c>
      <c r="B36" s="85">
        <v>2172</v>
      </c>
      <c r="C36" s="85">
        <v>593</v>
      </c>
      <c r="D36" s="86">
        <v>1915</v>
      </c>
      <c r="E36" s="123">
        <v>-0.11832412523020253</v>
      </c>
      <c r="F36" s="124">
        <v>2.2293423271500843</v>
      </c>
      <c r="G36" s="85">
        <v>4799</v>
      </c>
      <c r="H36" s="85">
        <v>1539</v>
      </c>
      <c r="I36" s="86">
        <v>4246</v>
      </c>
      <c r="J36" s="123">
        <v>-0.11523234007084804</v>
      </c>
      <c r="K36" s="124">
        <v>1.7589343729694606</v>
      </c>
      <c r="L36" s="12">
        <v>33419</v>
      </c>
      <c r="M36" s="12">
        <v>99849</v>
      </c>
      <c r="N36" s="13">
        <v>1.9877913761632606</v>
      </c>
      <c r="O36" s="11"/>
      <c r="P36" s="81"/>
      <c r="Q36" s="81"/>
      <c r="R36" s="11"/>
      <c r="S36" s="11"/>
      <c r="T36" s="11"/>
      <c r="U36" s="11"/>
      <c r="V36" s="11"/>
    </row>
    <row r="37" spans="1:22" s="9" customFormat="1" ht="12" customHeight="1" x14ac:dyDescent="0.2">
      <c r="A37" s="27" t="s">
        <v>12</v>
      </c>
      <c r="B37" s="85">
        <v>3110</v>
      </c>
      <c r="C37" s="85">
        <v>1553</v>
      </c>
      <c r="D37" s="86">
        <v>2363</v>
      </c>
      <c r="E37" s="123">
        <v>-0.24019292604501608</v>
      </c>
      <c r="F37" s="124">
        <v>0.52157115260785569</v>
      </c>
      <c r="G37" s="85">
        <v>6627</v>
      </c>
      <c r="H37" s="85">
        <v>2961</v>
      </c>
      <c r="I37" s="86">
        <v>4954</v>
      </c>
      <c r="J37" s="123">
        <v>-0.25245208993511392</v>
      </c>
      <c r="K37" s="124">
        <v>0.67308341776426883</v>
      </c>
      <c r="L37" s="12">
        <v>18466</v>
      </c>
      <c r="M37" s="12">
        <v>34935</v>
      </c>
      <c r="N37" s="13">
        <v>0.89185530163543802</v>
      </c>
      <c r="O37" s="11"/>
      <c r="P37" s="81"/>
      <c r="Q37" s="81"/>
      <c r="R37" s="11"/>
      <c r="S37" s="11"/>
    </row>
    <row r="38" spans="1:22" s="9" customFormat="1" ht="12" customHeight="1" x14ac:dyDescent="0.2">
      <c r="A38" s="26" t="s">
        <v>13</v>
      </c>
      <c r="B38" s="81">
        <v>5501</v>
      </c>
      <c r="C38" s="81">
        <v>2488</v>
      </c>
      <c r="D38" s="82">
        <v>3367</v>
      </c>
      <c r="E38" s="121">
        <v>-0.38792946736956913</v>
      </c>
      <c r="F38" s="122">
        <v>0.35329581993569126</v>
      </c>
      <c r="G38" s="81">
        <v>11674</v>
      </c>
      <c r="H38" s="81">
        <v>4862</v>
      </c>
      <c r="I38" s="82">
        <v>7243</v>
      </c>
      <c r="J38" s="121">
        <v>-0.3795614185369196</v>
      </c>
      <c r="K38" s="122">
        <v>0.4897161661867544</v>
      </c>
      <c r="L38" s="14">
        <v>33633</v>
      </c>
      <c r="M38" s="14">
        <v>54179</v>
      </c>
      <c r="N38" s="15">
        <v>0.6108881158386108</v>
      </c>
      <c r="O38" s="11"/>
      <c r="P38" s="81"/>
      <c r="Q38" s="81"/>
      <c r="R38" s="11"/>
      <c r="S38" s="11"/>
    </row>
    <row r="39" spans="1:22" s="9" customFormat="1" ht="12" customHeight="1" x14ac:dyDescent="0.2">
      <c r="A39" s="27" t="s">
        <v>11</v>
      </c>
      <c r="B39" s="85">
        <v>692</v>
      </c>
      <c r="C39" s="85">
        <v>179</v>
      </c>
      <c r="D39" s="86">
        <v>697</v>
      </c>
      <c r="E39" s="123">
        <v>7.225433526011571E-3</v>
      </c>
      <c r="F39" s="124">
        <v>2.8938547486033519</v>
      </c>
      <c r="G39" s="85">
        <v>1506</v>
      </c>
      <c r="H39" s="85">
        <v>426</v>
      </c>
      <c r="I39" s="86">
        <v>1673</v>
      </c>
      <c r="J39" s="123">
        <v>0.11088977423638768</v>
      </c>
      <c r="K39" s="124">
        <v>2.927230046948357</v>
      </c>
      <c r="L39" s="12">
        <v>7066</v>
      </c>
      <c r="M39" s="12">
        <v>15365</v>
      </c>
      <c r="N39" s="13">
        <v>1.1744975941126521</v>
      </c>
      <c r="O39" s="11"/>
      <c r="P39" s="81"/>
      <c r="Q39" s="81"/>
      <c r="R39" s="11"/>
      <c r="S39" s="11"/>
    </row>
    <row r="40" spans="1:22" s="9" customFormat="1" ht="12" customHeight="1" x14ac:dyDescent="0.2">
      <c r="A40" s="27" t="s">
        <v>12</v>
      </c>
      <c r="B40" s="28">
        <v>4809</v>
      </c>
      <c r="C40" s="28">
        <v>2309</v>
      </c>
      <c r="D40" s="86">
        <v>2670</v>
      </c>
      <c r="E40" s="123">
        <v>-0.4447910168434186</v>
      </c>
      <c r="F40" s="125">
        <v>0.15634473798181037</v>
      </c>
      <c r="G40" s="28">
        <v>10168</v>
      </c>
      <c r="H40" s="28">
        <v>4436</v>
      </c>
      <c r="I40" s="86">
        <v>5570</v>
      </c>
      <c r="J40" s="123">
        <v>-0.45220298977183315</v>
      </c>
      <c r="K40" s="125">
        <v>0.25563570784490541</v>
      </c>
      <c r="L40" s="12">
        <v>26567</v>
      </c>
      <c r="M40" s="12">
        <v>38814</v>
      </c>
      <c r="N40" s="13">
        <v>0.460985433056047</v>
      </c>
      <c r="O40" s="11"/>
      <c r="P40" s="81"/>
      <c r="Q40" s="81"/>
      <c r="R40" s="11"/>
      <c r="S40" s="11"/>
    </row>
    <row r="41" spans="1:22" s="9" customFormat="1" ht="12" customHeight="1" x14ac:dyDescent="0.2">
      <c r="A41" s="26" t="s">
        <v>172</v>
      </c>
      <c r="B41" s="30">
        <v>7474</v>
      </c>
      <c r="C41" s="30">
        <v>2696</v>
      </c>
      <c r="D41" s="82">
        <v>4289</v>
      </c>
      <c r="E41" s="121">
        <v>-0.42614396574792612</v>
      </c>
      <c r="F41" s="126">
        <v>0.59087537091988129</v>
      </c>
      <c r="G41" s="30">
        <v>15604</v>
      </c>
      <c r="H41" s="30">
        <v>5310</v>
      </c>
      <c r="I41" s="82">
        <v>8918</v>
      </c>
      <c r="J41" s="121">
        <v>-0.42847987695462697</v>
      </c>
      <c r="K41" s="126">
        <v>0.67947269303201496</v>
      </c>
      <c r="L41" s="14">
        <v>31796</v>
      </c>
      <c r="M41" s="14">
        <v>59026</v>
      </c>
      <c r="N41" s="15">
        <v>0.85639703107309106</v>
      </c>
      <c r="O41" s="11"/>
      <c r="P41" s="81"/>
      <c r="Q41" s="81"/>
      <c r="R41" s="11"/>
      <c r="S41" s="11"/>
    </row>
    <row r="42" spans="1:22" s="9" customFormat="1" ht="12" customHeight="1" x14ac:dyDescent="0.2">
      <c r="A42" s="27" t="s">
        <v>11</v>
      </c>
      <c r="B42" s="28">
        <v>1158</v>
      </c>
      <c r="C42" s="28">
        <v>250</v>
      </c>
      <c r="D42" s="86">
        <v>866</v>
      </c>
      <c r="E42" s="123">
        <v>-0.25215889464594132</v>
      </c>
      <c r="F42" s="125">
        <v>2.464</v>
      </c>
      <c r="G42" s="28">
        <v>2430</v>
      </c>
      <c r="H42" s="28">
        <v>562</v>
      </c>
      <c r="I42" s="86">
        <v>1941</v>
      </c>
      <c r="J42" s="123">
        <v>-0.20123456790123462</v>
      </c>
      <c r="K42" s="125">
        <v>2.4537366548042705</v>
      </c>
      <c r="L42" s="12">
        <v>4809</v>
      </c>
      <c r="M42" s="12">
        <v>12916</v>
      </c>
      <c r="N42" s="13">
        <v>1.6857974630900396</v>
      </c>
      <c r="O42" s="11"/>
      <c r="P42" s="81"/>
      <c r="Q42" s="81"/>
      <c r="R42" s="11"/>
      <c r="S42" s="11"/>
    </row>
    <row r="43" spans="1:22" s="9" customFormat="1" ht="12" customHeight="1" x14ac:dyDescent="0.2">
      <c r="A43" s="27" t="s">
        <v>12</v>
      </c>
      <c r="B43" s="28">
        <v>6316</v>
      </c>
      <c r="C43" s="28">
        <v>2446</v>
      </c>
      <c r="D43" s="86">
        <v>3423</v>
      </c>
      <c r="E43" s="123">
        <v>-0.45804306523115901</v>
      </c>
      <c r="F43" s="125">
        <v>0.39942763695829919</v>
      </c>
      <c r="G43" s="28">
        <v>13174</v>
      </c>
      <c r="H43" s="28">
        <v>4748</v>
      </c>
      <c r="I43" s="86">
        <v>6977</v>
      </c>
      <c r="J43" s="123">
        <v>-0.47039623500834982</v>
      </c>
      <c r="K43" s="125">
        <v>0.46946082561078351</v>
      </c>
      <c r="L43" s="12">
        <v>26987</v>
      </c>
      <c r="M43" s="12">
        <v>46110</v>
      </c>
      <c r="N43" s="13">
        <v>0.70860043724756361</v>
      </c>
      <c r="O43" s="11"/>
      <c r="P43" s="81"/>
      <c r="Q43" s="81"/>
      <c r="R43" s="11"/>
      <c r="S43" s="11"/>
    </row>
    <row r="44" spans="1:22" s="9" customFormat="1" ht="12" customHeight="1" x14ac:dyDescent="0.2">
      <c r="A44" s="26" t="s">
        <v>173</v>
      </c>
      <c r="B44" s="30">
        <v>606</v>
      </c>
      <c r="C44" s="30">
        <v>375</v>
      </c>
      <c r="D44" s="82">
        <v>507</v>
      </c>
      <c r="E44" s="121">
        <v>-0.1633663366336634</v>
      </c>
      <c r="F44" s="126">
        <v>0.35200000000000009</v>
      </c>
      <c r="G44" s="30">
        <v>1271</v>
      </c>
      <c r="H44" s="30">
        <v>711</v>
      </c>
      <c r="I44" s="82">
        <v>1042</v>
      </c>
      <c r="J44" s="121">
        <v>-0.18017309205350118</v>
      </c>
      <c r="K44" s="126">
        <v>0.46554149085794649</v>
      </c>
      <c r="L44" s="14">
        <v>10043</v>
      </c>
      <c r="M44" s="14">
        <v>20687</v>
      </c>
      <c r="N44" s="15">
        <v>1.0598426764910882</v>
      </c>
      <c r="O44" s="11"/>
      <c r="P44" s="81"/>
      <c r="Q44" s="81"/>
      <c r="R44" s="11"/>
      <c r="S44" s="11"/>
    </row>
    <row r="45" spans="1:22" ht="12" customHeight="1" x14ac:dyDescent="0.2">
      <c r="A45" s="27" t="s">
        <v>11</v>
      </c>
      <c r="B45" s="28">
        <v>0</v>
      </c>
      <c r="C45" s="28">
        <v>0</v>
      </c>
      <c r="D45" s="86">
        <v>0</v>
      </c>
      <c r="E45" s="134" t="s">
        <v>140</v>
      </c>
      <c r="F45" s="125" t="s">
        <v>140</v>
      </c>
      <c r="G45" s="28">
        <v>0</v>
      </c>
      <c r="H45" s="28">
        <v>0</v>
      </c>
      <c r="I45" s="86">
        <v>11</v>
      </c>
      <c r="J45" s="134" t="s">
        <v>140</v>
      </c>
      <c r="K45" s="125" t="s">
        <v>140</v>
      </c>
      <c r="L45" s="12">
        <v>2804</v>
      </c>
      <c r="M45" s="12">
        <v>6652</v>
      </c>
      <c r="N45" s="13">
        <v>1.3723252496433664</v>
      </c>
      <c r="O45" s="11"/>
      <c r="P45" s="81"/>
      <c r="Q45" s="81"/>
      <c r="R45" s="132"/>
      <c r="S45" s="132"/>
    </row>
    <row r="46" spans="1:22" ht="12" customHeight="1" x14ac:dyDescent="0.2">
      <c r="A46" s="27" t="s">
        <v>12</v>
      </c>
      <c r="B46" s="28">
        <v>606</v>
      </c>
      <c r="C46" s="28">
        <v>375</v>
      </c>
      <c r="D46" s="86">
        <v>507</v>
      </c>
      <c r="E46" s="123">
        <v>-0.1633663366336634</v>
      </c>
      <c r="F46" s="125">
        <v>0.35200000000000009</v>
      </c>
      <c r="G46" s="28">
        <v>1271</v>
      </c>
      <c r="H46" s="28">
        <v>711</v>
      </c>
      <c r="I46" s="86">
        <v>1031</v>
      </c>
      <c r="J46" s="123">
        <v>-0.1888276947285602</v>
      </c>
      <c r="K46" s="125">
        <v>0.45007032348804499</v>
      </c>
      <c r="L46" s="12">
        <v>7239</v>
      </c>
      <c r="M46" s="12">
        <v>14035</v>
      </c>
      <c r="N46" s="13">
        <v>0.93880370216880782</v>
      </c>
      <c r="O46" s="11"/>
      <c r="P46" s="81"/>
      <c r="Q46" s="81"/>
      <c r="R46" s="132"/>
      <c r="S46" s="132"/>
    </row>
    <row r="47" spans="1:22" s="9" customFormat="1" ht="12" customHeight="1" x14ac:dyDescent="0.2">
      <c r="A47" s="26" t="s">
        <v>14</v>
      </c>
      <c r="B47" s="30">
        <v>246</v>
      </c>
      <c r="C47" s="30">
        <v>160</v>
      </c>
      <c r="D47" s="82">
        <v>212</v>
      </c>
      <c r="E47" s="121">
        <v>-0.13821138211382111</v>
      </c>
      <c r="F47" s="126">
        <v>0.32499999999999996</v>
      </c>
      <c r="G47" s="30">
        <v>502</v>
      </c>
      <c r="H47" s="30">
        <v>332</v>
      </c>
      <c r="I47" s="82">
        <v>420</v>
      </c>
      <c r="J47" s="121">
        <v>-0.1633466135458167</v>
      </c>
      <c r="K47" s="126">
        <v>0.26506024096385539</v>
      </c>
      <c r="L47" s="14">
        <v>2089</v>
      </c>
      <c r="M47" s="14">
        <v>4872</v>
      </c>
      <c r="N47" s="15">
        <v>1.3322163714696025</v>
      </c>
      <c r="O47" s="11"/>
      <c r="P47" s="81"/>
      <c r="Q47" s="81"/>
      <c r="R47" s="11"/>
      <c r="S47" s="11"/>
    </row>
    <row r="48" spans="1:22" ht="12" customHeight="1" x14ac:dyDescent="0.2">
      <c r="A48" s="27" t="s">
        <v>11</v>
      </c>
      <c r="B48" s="28">
        <v>42</v>
      </c>
      <c r="C48" s="28">
        <v>38</v>
      </c>
      <c r="D48" s="86">
        <v>48</v>
      </c>
      <c r="E48" s="123">
        <v>0.14285714285714279</v>
      </c>
      <c r="F48" s="125">
        <v>0.26315789473684204</v>
      </c>
      <c r="G48" s="28">
        <v>84</v>
      </c>
      <c r="H48" s="28">
        <v>78</v>
      </c>
      <c r="I48" s="86">
        <v>106</v>
      </c>
      <c r="J48" s="123">
        <v>0.26190476190476186</v>
      </c>
      <c r="K48" s="125">
        <v>0.35897435897435903</v>
      </c>
      <c r="L48" s="12">
        <v>476</v>
      </c>
      <c r="M48" s="12">
        <v>1701</v>
      </c>
      <c r="N48" s="13">
        <v>2.5735294117647061</v>
      </c>
      <c r="O48" s="11"/>
      <c r="P48" s="81"/>
      <c r="Q48" s="81"/>
      <c r="R48" s="132"/>
      <c r="S48" s="132"/>
    </row>
    <row r="49" spans="1:19" ht="12" customHeight="1" x14ac:dyDescent="0.2">
      <c r="A49" s="27" t="s">
        <v>12</v>
      </c>
      <c r="B49" s="28">
        <v>204</v>
      </c>
      <c r="C49" s="28">
        <v>122</v>
      </c>
      <c r="D49" s="86">
        <v>164</v>
      </c>
      <c r="E49" s="123">
        <v>-0.19607843137254899</v>
      </c>
      <c r="F49" s="125">
        <v>0.34426229508196715</v>
      </c>
      <c r="G49" s="28">
        <v>418</v>
      </c>
      <c r="H49" s="28">
        <v>254</v>
      </c>
      <c r="I49" s="86">
        <v>314</v>
      </c>
      <c r="J49" s="123">
        <v>-0.24880382775119614</v>
      </c>
      <c r="K49" s="125">
        <v>0.23622047244094491</v>
      </c>
      <c r="L49" s="12">
        <v>1613</v>
      </c>
      <c r="M49" s="12">
        <v>3171</v>
      </c>
      <c r="N49" s="13">
        <v>0.96590204587724737</v>
      </c>
      <c r="O49" s="11"/>
      <c r="P49" s="81"/>
      <c r="Q49" s="81"/>
      <c r="R49" s="132"/>
      <c r="S49" s="132"/>
    </row>
    <row r="50" spans="1:19" s="9" customFormat="1" ht="12" customHeight="1" x14ac:dyDescent="0.2">
      <c r="A50" s="26" t="s">
        <v>146</v>
      </c>
      <c r="B50" s="30">
        <v>4328</v>
      </c>
      <c r="C50" s="30">
        <v>3441</v>
      </c>
      <c r="D50" s="82">
        <v>3752</v>
      </c>
      <c r="E50" s="121">
        <v>-0.13308687615526804</v>
      </c>
      <c r="F50" s="126">
        <v>9.0380703283928998E-2</v>
      </c>
      <c r="G50" s="30">
        <v>9083</v>
      </c>
      <c r="H50" s="30">
        <v>7176</v>
      </c>
      <c r="I50" s="82">
        <v>7234</v>
      </c>
      <c r="J50" s="121">
        <v>-0.20356710337994055</v>
      </c>
      <c r="K50" s="126">
        <v>8.0824972129320827E-3</v>
      </c>
      <c r="L50" s="14">
        <v>40811</v>
      </c>
      <c r="M50" s="14">
        <v>56898</v>
      </c>
      <c r="N50" s="15">
        <v>0.39418294087378403</v>
      </c>
      <c r="O50" s="11"/>
      <c r="P50" s="81"/>
      <c r="Q50" s="81"/>
      <c r="R50" s="11"/>
      <c r="S50" s="11"/>
    </row>
    <row r="51" spans="1:19" ht="12" customHeight="1" x14ac:dyDescent="0.2">
      <c r="A51" s="27" t="s">
        <v>11</v>
      </c>
      <c r="B51" s="28">
        <v>2052</v>
      </c>
      <c r="C51" s="28">
        <v>926</v>
      </c>
      <c r="D51" s="86">
        <v>1436</v>
      </c>
      <c r="E51" s="123">
        <v>-0.30019493177387913</v>
      </c>
      <c r="F51" s="125">
        <v>0.55075593952483803</v>
      </c>
      <c r="G51" s="28">
        <v>4419</v>
      </c>
      <c r="H51" s="28">
        <v>1924</v>
      </c>
      <c r="I51" s="86">
        <v>2899</v>
      </c>
      <c r="J51" s="123">
        <v>-0.34396922380629102</v>
      </c>
      <c r="K51" s="125">
        <v>0.5067567567567568</v>
      </c>
      <c r="L51" s="12">
        <v>12326</v>
      </c>
      <c r="M51" s="12">
        <v>20246</v>
      </c>
      <c r="N51" s="13">
        <v>0.64254421547947427</v>
      </c>
      <c r="O51" s="11"/>
      <c r="P51" s="81"/>
      <c r="Q51" s="81"/>
      <c r="R51" s="132"/>
      <c r="S51" s="132"/>
    </row>
    <row r="52" spans="1:19" ht="12" customHeight="1" x14ac:dyDescent="0.2">
      <c r="A52" s="27" t="s">
        <v>12</v>
      </c>
      <c r="B52" s="28">
        <v>2276</v>
      </c>
      <c r="C52" s="28">
        <v>2515</v>
      </c>
      <c r="D52" s="86">
        <v>2316</v>
      </c>
      <c r="E52" s="123">
        <v>1.7574692442882345E-2</v>
      </c>
      <c r="F52" s="125">
        <v>-7.9125248508946311E-2</v>
      </c>
      <c r="G52" s="28">
        <v>4664</v>
      </c>
      <c r="H52" s="28">
        <v>5252</v>
      </c>
      <c r="I52" s="86">
        <v>4335</v>
      </c>
      <c r="J52" s="123">
        <v>-7.0540308747855884E-2</v>
      </c>
      <c r="K52" s="125">
        <v>-0.17460015232292458</v>
      </c>
      <c r="L52" s="12">
        <v>28485</v>
      </c>
      <c r="M52" s="12">
        <v>36652</v>
      </c>
      <c r="N52" s="13">
        <v>0.28671230472178344</v>
      </c>
      <c r="O52" s="11"/>
      <c r="P52" s="81"/>
      <c r="Q52" s="81"/>
      <c r="R52" s="132"/>
      <c r="S52" s="132"/>
    </row>
    <row r="53" spans="1:19" s="9" customFormat="1" ht="12" customHeight="1" x14ac:dyDescent="0.2">
      <c r="A53" s="26" t="s">
        <v>23</v>
      </c>
      <c r="B53" s="30">
        <v>2722</v>
      </c>
      <c r="C53" s="30">
        <v>702</v>
      </c>
      <c r="D53" s="82">
        <v>1930</v>
      </c>
      <c r="E53" s="121">
        <v>-0.29096252755326968</v>
      </c>
      <c r="F53" s="126">
        <v>1.7492877492877494</v>
      </c>
      <c r="G53" s="30">
        <v>5802</v>
      </c>
      <c r="H53" s="30">
        <v>1278</v>
      </c>
      <c r="I53" s="82">
        <v>4214</v>
      </c>
      <c r="J53" s="121">
        <v>-0.27369872457773181</v>
      </c>
      <c r="K53" s="126">
        <v>2.2973395931142409</v>
      </c>
      <c r="L53" s="14">
        <v>8700</v>
      </c>
      <c r="M53" s="14">
        <v>29756</v>
      </c>
      <c r="N53" s="15">
        <v>2.4202298850574713</v>
      </c>
      <c r="O53" s="11"/>
      <c r="P53" s="81"/>
      <c r="Q53" s="81"/>
      <c r="R53" s="81"/>
      <c r="S53" s="11"/>
    </row>
    <row r="54" spans="1:19" s="9" customFormat="1" ht="12" customHeight="1" x14ac:dyDescent="0.2">
      <c r="A54" s="25" t="s">
        <v>17</v>
      </c>
      <c r="B54" s="81">
        <v>4462</v>
      </c>
      <c r="C54" s="81">
        <v>1122</v>
      </c>
      <c r="D54" s="82">
        <v>3196</v>
      </c>
      <c r="E54" s="121">
        <v>-0.28372926938592558</v>
      </c>
      <c r="F54" s="122">
        <v>1.8484848484848486</v>
      </c>
      <c r="G54" s="81">
        <v>9291</v>
      </c>
      <c r="H54" s="81">
        <v>2547</v>
      </c>
      <c r="I54" s="82">
        <v>5855</v>
      </c>
      <c r="J54" s="121">
        <v>-0.36982025616187708</v>
      </c>
      <c r="K54" s="122">
        <v>1.2987828818217513</v>
      </c>
      <c r="L54" s="14">
        <v>10628</v>
      </c>
      <c r="M54" s="14">
        <v>23121</v>
      </c>
      <c r="N54" s="15">
        <v>1.1754798645088447</v>
      </c>
      <c r="O54" s="11"/>
      <c r="P54" s="81"/>
      <c r="Q54" s="81"/>
      <c r="R54" s="81"/>
      <c r="S54" s="11"/>
    </row>
    <row r="55" spans="1:19" s="9" customFormat="1" ht="12" customHeight="1" x14ac:dyDescent="0.2">
      <c r="A55" s="25" t="s">
        <v>18</v>
      </c>
      <c r="B55" s="81">
        <v>554</v>
      </c>
      <c r="C55" s="81">
        <v>106</v>
      </c>
      <c r="D55" s="82">
        <v>365</v>
      </c>
      <c r="E55" s="121">
        <v>-0.34115523465703967</v>
      </c>
      <c r="F55" s="122">
        <v>2.4433962264150941</v>
      </c>
      <c r="G55" s="81">
        <v>1165</v>
      </c>
      <c r="H55" s="81">
        <v>319</v>
      </c>
      <c r="I55" s="82">
        <v>702</v>
      </c>
      <c r="J55" s="121">
        <v>-0.39742489270386261</v>
      </c>
      <c r="K55" s="122">
        <v>1.2006269592476491</v>
      </c>
      <c r="L55" s="14">
        <v>2892</v>
      </c>
      <c r="M55" s="14">
        <v>5198</v>
      </c>
      <c r="N55" s="15">
        <v>0.79737206085753809</v>
      </c>
      <c r="O55" s="11"/>
      <c r="P55" s="81"/>
      <c r="Q55" s="81"/>
      <c r="R55" s="81"/>
      <c r="S55" s="11"/>
    </row>
    <row r="56" spans="1:19" ht="12" customHeight="1" x14ac:dyDescent="0.2">
      <c r="A56" s="25" t="s">
        <v>45</v>
      </c>
      <c r="B56" s="81">
        <v>1201</v>
      </c>
      <c r="C56" s="81">
        <v>600</v>
      </c>
      <c r="D56" s="82">
        <v>826</v>
      </c>
      <c r="E56" s="121">
        <v>-0.31223980016652786</v>
      </c>
      <c r="F56" s="122">
        <v>0.37666666666666671</v>
      </c>
      <c r="G56" s="81">
        <v>2564</v>
      </c>
      <c r="H56" s="81">
        <v>1304</v>
      </c>
      <c r="I56" s="82">
        <v>1900</v>
      </c>
      <c r="J56" s="121">
        <v>-0.2589703588143526</v>
      </c>
      <c r="K56" s="122">
        <v>0.45705521472392641</v>
      </c>
      <c r="L56" s="14">
        <v>7425</v>
      </c>
      <c r="M56" s="14">
        <v>15584</v>
      </c>
      <c r="N56" s="15">
        <v>1.0988552188552188</v>
      </c>
      <c r="O56" s="11"/>
      <c r="P56" s="81"/>
      <c r="Q56" s="81"/>
      <c r="R56" s="81"/>
      <c r="S56" s="11"/>
    </row>
    <row r="57" spans="1:19" ht="12" customHeight="1" x14ac:dyDescent="0.2">
      <c r="A57" s="32" t="s">
        <v>20</v>
      </c>
      <c r="B57" s="81">
        <v>2826</v>
      </c>
      <c r="C57" s="81">
        <v>1249</v>
      </c>
      <c r="D57" s="82">
        <v>2637</v>
      </c>
      <c r="E57" s="121">
        <v>-6.687898089171973E-2</v>
      </c>
      <c r="F57" s="122">
        <v>1.1112890312249801</v>
      </c>
      <c r="G57" s="81">
        <v>5871</v>
      </c>
      <c r="H57" s="81">
        <v>2652</v>
      </c>
      <c r="I57" s="82">
        <v>5413</v>
      </c>
      <c r="J57" s="121">
        <v>-7.801056038153642E-2</v>
      </c>
      <c r="K57" s="122">
        <v>1.041101055806938</v>
      </c>
      <c r="L57" s="14">
        <v>18035</v>
      </c>
      <c r="M57" s="14">
        <v>32366</v>
      </c>
      <c r="N57" s="15">
        <v>0.79462156917105631</v>
      </c>
      <c r="O57" s="11"/>
      <c r="P57" s="81"/>
      <c r="Q57" s="81"/>
      <c r="R57" s="11"/>
      <c r="S57" s="11"/>
    </row>
    <row r="58" spans="1:19" s="9" customFormat="1" ht="12" customHeight="1" x14ac:dyDescent="0.2">
      <c r="A58" s="90" t="s">
        <v>133</v>
      </c>
      <c r="B58" s="91">
        <v>30874</v>
      </c>
      <c r="C58" s="91">
        <v>11644</v>
      </c>
      <c r="D58" s="92">
        <v>25359</v>
      </c>
      <c r="E58" s="127">
        <v>-0.17862926734469131</v>
      </c>
      <c r="F58" s="93">
        <v>1.1778598419787016</v>
      </c>
      <c r="G58" s="91">
        <v>65170</v>
      </c>
      <c r="H58" s="91">
        <v>23815</v>
      </c>
      <c r="I58" s="92">
        <v>52141</v>
      </c>
      <c r="J58" s="127">
        <v>-0.19992327758170936</v>
      </c>
      <c r="K58" s="93">
        <v>1.1894184337602351</v>
      </c>
      <c r="L58" s="104">
        <v>177126</v>
      </c>
      <c r="M58" s="105">
        <v>427716</v>
      </c>
      <c r="N58" s="106">
        <v>1.4147555977101045</v>
      </c>
      <c r="O58" s="11"/>
      <c r="P58" s="81"/>
      <c r="Q58" s="81"/>
      <c r="R58" s="11"/>
      <c r="S58" s="11"/>
    </row>
    <row r="59" spans="1:19" ht="12" customHeight="1" x14ac:dyDescent="0.2">
      <c r="A59" s="27" t="s">
        <v>11</v>
      </c>
      <c r="B59" s="85">
        <v>13391</v>
      </c>
      <c r="C59" s="85">
        <v>3494</v>
      </c>
      <c r="D59" s="86">
        <v>12078</v>
      </c>
      <c r="E59" s="123">
        <v>-9.8050929728922376E-2</v>
      </c>
      <c r="F59" s="124">
        <v>2.4567830566685749</v>
      </c>
      <c r="G59" s="85">
        <v>28394</v>
      </c>
      <c r="H59" s="85">
        <v>7727</v>
      </c>
      <c r="I59" s="86">
        <v>25103</v>
      </c>
      <c r="J59" s="123">
        <v>-0.11590476861308729</v>
      </c>
      <c r="K59" s="124">
        <v>2.2487381907596737</v>
      </c>
      <c r="L59" s="12">
        <v>82598</v>
      </c>
      <c r="M59" s="12">
        <v>236449</v>
      </c>
      <c r="N59" s="13">
        <v>1.8626480060049881</v>
      </c>
      <c r="O59" s="11"/>
      <c r="P59" s="81"/>
      <c r="Q59" s="81"/>
      <c r="R59" s="11"/>
      <c r="S59" s="11"/>
    </row>
    <row r="60" spans="1:19" ht="15" customHeight="1" x14ac:dyDescent="0.2">
      <c r="A60" s="33" t="s">
        <v>12</v>
      </c>
      <c r="B60" s="97">
        <v>17483</v>
      </c>
      <c r="C60" s="97">
        <v>8150</v>
      </c>
      <c r="D60" s="98">
        <v>13281</v>
      </c>
      <c r="E60" s="128">
        <v>-0.24034776640164734</v>
      </c>
      <c r="F60" s="129">
        <v>0.62957055214723923</v>
      </c>
      <c r="G60" s="97">
        <v>36776</v>
      </c>
      <c r="H60" s="97">
        <v>16088</v>
      </c>
      <c r="I60" s="98">
        <v>27038</v>
      </c>
      <c r="J60" s="128">
        <v>-0.26479225581901245</v>
      </c>
      <c r="K60" s="129">
        <v>0.68063152660367976</v>
      </c>
      <c r="L60" s="22">
        <v>94528</v>
      </c>
      <c r="M60" s="22">
        <v>191267</v>
      </c>
      <c r="N60" s="24">
        <v>1.0233898950575493</v>
      </c>
      <c r="O60" s="11"/>
      <c r="P60" s="81"/>
      <c r="Q60" s="8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193</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194</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0"/>
  <sheetViews>
    <sheetView showGridLines="0" workbookViewId="0">
      <selection activeCell="L10" sqref="L10"/>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8" width="10" style="8" bestFit="1" customWidth="1"/>
    <col min="9" max="9" width="6.28515625" style="8" customWidth="1"/>
    <col min="10" max="16384" width="8.85546875" style="7"/>
  </cols>
  <sheetData>
    <row r="1" spans="1:13" ht="44.25" customHeight="1" x14ac:dyDescent="0.2">
      <c r="A1" s="235" t="s">
        <v>188</v>
      </c>
      <c r="B1" s="235"/>
      <c r="C1" s="235"/>
      <c r="D1" s="235"/>
      <c r="E1" s="235"/>
    </row>
    <row r="2" spans="1:13" ht="18" customHeight="1" x14ac:dyDescent="0.2">
      <c r="A2" s="34"/>
      <c r="B2" s="229" t="s">
        <v>116</v>
      </c>
      <c r="C2" s="229"/>
      <c r="D2" s="229"/>
      <c r="E2" s="229"/>
      <c r="F2" s="229"/>
      <c r="G2" s="229" t="s">
        <v>32</v>
      </c>
      <c r="H2" s="229"/>
      <c r="I2" s="230"/>
    </row>
    <row r="3" spans="1:13" ht="12.6" customHeight="1" x14ac:dyDescent="0.2">
      <c r="A3" s="71"/>
      <c r="B3" s="103"/>
      <c r="C3" s="72"/>
      <c r="D3" s="72"/>
      <c r="E3" s="231" t="s">
        <v>164</v>
      </c>
      <c r="F3" s="231" t="s">
        <v>189</v>
      </c>
      <c r="G3" s="73" t="s">
        <v>118</v>
      </c>
      <c r="H3" s="73" t="s">
        <v>190</v>
      </c>
      <c r="I3" s="231" t="s">
        <v>191</v>
      </c>
    </row>
    <row r="4" spans="1:13" ht="12.6" customHeight="1" x14ac:dyDescent="0.2">
      <c r="A4" s="75" t="s">
        <v>143</v>
      </c>
      <c r="B4" s="120">
        <v>2019</v>
      </c>
      <c r="C4" s="76">
        <v>2021</v>
      </c>
      <c r="D4" s="76">
        <v>2022</v>
      </c>
      <c r="E4" s="232"/>
      <c r="F4" s="232"/>
      <c r="G4" s="78" t="s">
        <v>120</v>
      </c>
      <c r="H4" s="78" t="s">
        <v>192</v>
      </c>
      <c r="I4" s="232"/>
    </row>
    <row r="5" spans="1:13" s="9" customFormat="1" ht="12" customHeight="1" x14ac:dyDescent="0.2">
      <c r="A5" s="26" t="s">
        <v>16</v>
      </c>
      <c r="B5" s="81">
        <v>890023</v>
      </c>
      <c r="C5" s="81">
        <v>293287</v>
      </c>
      <c r="D5" s="82">
        <v>662337</v>
      </c>
      <c r="E5" s="121">
        <v>-0.25582035520430368</v>
      </c>
      <c r="F5" s="122">
        <v>1.2583237579572226</v>
      </c>
      <c r="G5" s="81">
        <v>9072041</v>
      </c>
      <c r="H5" s="82">
        <v>22376158</v>
      </c>
      <c r="I5" s="122">
        <v>1.4664965689639189</v>
      </c>
      <c r="J5" s="11"/>
      <c r="K5" s="11"/>
      <c r="L5" s="11"/>
      <c r="M5" s="11"/>
    </row>
    <row r="6" spans="1:13" ht="12" customHeight="1" x14ac:dyDescent="0.2">
      <c r="A6" s="27" t="s">
        <v>11</v>
      </c>
      <c r="B6" s="85">
        <v>325542</v>
      </c>
      <c r="C6" s="85">
        <v>107928</v>
      </c>
      <c r="D6" s="86">
        <v>296566</v>
      </c>
      <c r="E6" s="123">
        <v>-8.9008484312316116E-2</v>
      </c>
      <c r="F6" s="124">
        <v>1.7478133570528502</v>
      </c>
      <c r="G6" s="85">
        <v>6291297</v>
      </c>
      <c r="H6" s="86">
        <v>17331068</v>
      </c>
      <c r="I6" s="124">
        <v>1.7547686907802955</v>
      </c>
      <c r="J6" s="11"/>
      <c r="K6" s="11"/>
      <c r="L6" s="11"/>
      <c r="M6" s="11"/>
    </row>
    <row r="7" spans="1:13" ht="12" customHeight="1" x14ac:dyDescent="0.2">
      <c r="A7" s="27" t="s">
        <v>12</v>
      </c>
      <c r="B7" s="85">
        <v>564481</v>
      </c>
      <c r="C7" s="85">
        <v>185359</v>
      </c>
      <c r="D7" s="86">
        <v>365771</v>
      </c>
      <c r="E7" s="123">
        <v>-0.35202247728444358</v>
      </c>
      <c r="F7" s="124">
        <v>0.97331125006069308</v>
      </c>
      <c r="G7" s="85">
        <v>2780744</v>
      </c>
      <c r="H7" s="86">
        <v>5045090</v>
      </c>
      <c r="I7" s="124">
        <v>0.81429502320242353</v>
      </c>
      <c r="J7" s="11"/>
      <c r="K7" s="11"/>
      <c r="L7" s="11"/>
      <c r="M7" s="11"/>
    </row>
    <row r="8" spans="1:13" s="9" customFormat="1" ht="12" customHeight="1" x14ac:dyDescent="0.2">
      <c r="A8" s="26" t="s">
        <v>13</v>
      </c>
      <c r="B8" s="81">
        <v>972782</v>
      </c>
      <c r="C8" s="81">
        <v>318346</v>
      </c>
      <c r="D8" s="82">
        <v>557863</v>
      </c>
      <c r="E8" s="121">
        <v>-0.42652824579402171</v>
      </c>
      <c r="F8" s="122">
        <v>0.75237948647069541</v>
      </c>
      <c r="G8" s="81">
        <v>4895472</v>
      </c>
      <c r="H8" s="82">
        <v>7909069</v>
      </c>
      <c r="I8" s="122">
        <v>0.61558865008317887</v>
      </c>
      <c r="J8" s="11"/>
      <c r="K8" s="11"/>
      <c r="L8" s="11"/>
      <c r="M8" s="11"/>
    </row>
    <row r="9" spans="1:13" s="9" customFormat="1" ht="12" customHeight="1" x14ac:dyDescent="0.2">
      <c r="A9" s="27" t="s">
        <v>11</v>
      </c>
      <c r="B9" s="85">
        <v>106133</v>
      </c>
      <c r="C9" s="85">
        <v>21269</v>
      </c>
      <c r="D9" s="86">
        <v>111320</v>
      </c>
      <c r="E9" s="123">
        <v>4.8872640931661326E-2</v>
      </c>
      <c r="F9" s="124">
        <v>4.2339085053364052</v>
      </c>
      <c r="G9" s="85">
        <v>869504</v>
      </c>
      <c r="H9" s="86">
        <v>1894176</v>
      </c>
      <c r="I9" s="124">
        <v>1.1784557632857355</v>
      </c>
      <c r="J9" s="11"/>
      <c r="K9" s="11"/>
      <c r="L9" s="11"/>
      <c r="M9" s="11"/>
    </row>
    <row r="10" spans="1:13" s="9" customFormat="1" ht="12" customHeight="1" x14ac:dyDescent="0.2">
      <c r="A10" s="27" t="s">
        <v>12</v>
      </c>
      <c r="B10" s="28">
        <v>866649</v>
      </c>
      <c r="C10" s="28">
        <v>297077</v>
      </c>
      <c r="D10" s="86">
        <v>446543</v>
      </c>
      <c r="E10" s="123">
        <v>-0.48474757370054078</v>
      </c>
      <c r="F10" s="125">
        <v>0.5031220861931418</v>
      </c>
      <c r="G10" s="28">
        <v>4025968</v>
      </c>
      <c r="H10" s="86">
        <v>6014893</v>
      </c>
      <c r="I10" s="125">
        <v>0.49402404589405569</v>
      </c>
      <c r="J10" s="11"/>
      <c r="K10" s="11"/>
      <c r="L10" s="11"/>
      <c r="M10" s="11"/>
    </row>
    <row r="11" spans="1:13" s="9" customFormat="1" ht="12" customHeight="1" x14ac:dyDescent="0.2">
      <c r="A11" s="26" t="s">
        <v>172</v>
      </c>
      <c r="B11" s="30">
        <v>1212912</v>
      </c>
      <c r="C11" s="30">
        <v>311076</v>
      </c>
      <c r="D11" s="82">
        <v>592960</v>
      </c>
      <c r="E11" s="121">
        <v>-0.51112694078383258</v>
      </c>
      <c r="F11" s="126">
        <v>0.90615798068639175</v>
      </c>
      <c r="G11" s="30">
        <v>4426686</v>
      </c>
      <c r="H11" s="82">
        <v>7308059</v>
      </c>
      <c r="I11" s="126">
        <v>0.6509097324725539</v>
      </c>
      <c r="J11" s="11"/>
      <c r="K11" s="11"/>
      <c r="L11" s="11"/>
      <c r="M11" s="11"/>
    </row>
    <row r="12" spans="1:13" s="9" customFormat="1" ht="12" customHeight="1" x14ac:dyDescent="0.2">
      <c r="A12" s="27" t="s">
        <v>11</v>
      </c>
      <c r="B12" s="28">
        <v>148986</v>
      </c>
      <c r="C12" s="28">
        <v>27114</v>
      </c>
      <c r="D12" s="86">
        <v>115138</v>
      </c>
      <c r="E12" s="123">
        <v>-0.22718913186473899</v>
      </c>
      <c r="F12" s="125">
        <v>3.2464409530132032</v>
      </c>
      <c r="G12" s="28">
        <v>597693</v>
      </c>
      <c r="H12" s="86">
        <v>1387000</v>
      </c>
      <c r="I12" s="125">
        <v>1.3205893326507088</v>
      </c>
      <c r="J12" s="11"/>
      <c r="K12" s="11"/>
      <c r="L12" s="11"/>
      <c r="M12" s="11"/>
    </row>
    <row r="13" spans="1:13" s="9" customFormat="1" ht="12" customHeight="1" x14ac:dyDescent="0.2">
      <c r="A13" s="27" t="s">
        <v>12</v>
      </c>
      <c r="B13" s="28">
        <v>1063926</v>
      </c>
      <c r="C13" s="28">
        <v>283962</v>
      </c>
      <c r="D13" s="86">
        <v>477822</v>
      </c>
      <c r="E13" s="123">
        <v>-0.55088793769491495</v>
      </c>
      <c r="F13" s="125">
        <v>0.68269698058190875</v>
      </c>
      <c r="G13" s="28">
        <v>3828993</v>
      </c>
      <c r="H13" s="86">
        <v>5921059</v>
      </c>
      <c r="I13" s="125">
        <v>0.54637498684379948</v>
      </c>
      <c r="J13" s="11"/>
      <c r="K13" s="11"/>
      <c r="L13" s="11"/>
      <c r="M13" s="11"/>
    </row>
    <row r="14" spans="1:13" s="9" customFormat="1" ht="12" customHeight="1" x14ac:dyDescent="0.2">
      <c r="A14" s="26" t="s">
        <v>173</v>
      </c>
      <c r="B14" s="30">
        <v>96119</v>
      </c>
      <c r="C14" s="30">
        <v>42570</v>
      </c>
      <c r="D14" s="82">
        <v>68781</v>
      </c>
      <c r="E14" s="121">
        <v>-0.28441827318220125</v>
      </c>
      <c r="F14" s="126">
        <v>0.61571529245947842</v>
      </c>
      <c r="G14" s="30">
        <v>1437760</v>
      </c>
      <c r="H14" s="82">
        <v>2961447</v>
      </c>
      <c r="I14" s="126">
        <v>1.0597644947696416</v>
      </c>
      <c r="J14" s="11"/>
      <c r="K14" s="11"/>
      <c r="L14" s="11"/>
      <c r="M14" s="11"/>
    </row>
    <row r="15" spans="1:13" ht="12" customHeight="1" x14ac:dyDescent="0.2">
      <c r="A15" s="27" t="s">
        <v>11</v>
      </c>
      <c r="B15" s="28">
        <v>0</v>
      </c>
      <c r="C15" s="28">
        <v>0</v>
      </c>
      <c r="D15" s="86">
        <v>1065</v>
      </c>
      <c r="E15" s="123" t="e">
        <v>#DIV/0!</v>
      </c>
      <c r="F15" s="125" t="e">
        <v>#DIV/0!</v>
      </c>
      <c r="G15" s="28">
        <v>469605</v>
      </c>
      <c r="H15" s="86">
        <v>1012309</v>
      </c>
      <c r="I15" s="125">
        <v>1.1556606083836414</v>
      </c>
      <c r="J15" s="11"/>
      <c r="K15" s="11"/>
      <c r="L15" s="11"/>
      <c r="M15" s="11"/>
    </row>
    <row r="16" spans="1:13" ht="12" customHeight="1" x14ac:dyDescent="0.2">
      <c r="A16" s="27" t="s">
        <v>12</v>
      </c>
      <c r="B16" s="28">
        <v>96119</v>
      </c>
      <c r="C16" s="28">
        <v>42570</v>
      </c>
      <c r="D16" s="86">
        <v>67716</v>
      </c>
      <c r="E16" s="123">
        <v>-0.29549828857978133</v>
      </c>
      <c r="F16" s="125">
        <v>0.59069767441860455</v>
      </c>
      <c r="G16" s="28">
        <v>968155</v>
      </c>
      <c r="H16" s="86">
        <v>1949138</v>
      </c>
      <c r="I16" s="125">
        <v>1.0132499444820304</v>
      </c>
      <c r="J16" s="11"/>
      <c r="K16" s="11"/>
      <c r="L16" s="11"/>
      <c r="M16" s="11"/>
    </row>
    <row r="17" spans="1:15" s="9" customFormat="1" ht="12" customHeight="1" x14ac:dyDescent="0.2">
      <c r="A17" s="26" t="s">
        <v>14</v>
      </c>
      <c r="B17" s="30">
        <v>33643</v>
      </c>
      <c r="C17" s="30">
        <v>18084</v>
      </c>
      <c r="D17" s="82">
        <v>27067</v>
      </c>
      <c r="E17" s="121">
        <v>-0.19546413815652586</v>
      </c>
      <c r="F17" s="126">
        <v>0.49673744746737447</v>
      </c>
      <c r="G17" s="30">
        <v>258945</v>
      </c>
      <c r="H17" s="82">
        <v>629370</v>
      </c>
      <c r="I17" s="126">
        <v>1.4305161327695068</v>
      </c>
      <c r="J17" s="11"/>
      <c r="K17" s="11"/>
      <c r="L17" s="11"/>
      <c r="M17" s="11"/>
    </row>
    <row r="18" spans="1:15" ht="12" customHeight="1" x14ac:dyDescent="0.2">
      <c r="A18" s="27" t="s">
        <v>11</v>
      </c>
      <c r="B18" s="28">
        <v>3736</v>
      </c>
      <c r="C18" s="28">
        <v>4719</v>
      </c>
      <c r="D18" s="86">
        <v>8219</v>
      </c>
      <c r="E18" s="123">
        <v>1.199946466809422</v>
      </c>
      <c r="F18" s="125">
        <v>0.74168255986437814</v>
      </c>
      <c r="G18" s="28">
        <v>59563</v>
      </c>
      <c r="H18" s="86">
        <v>231711</v>
      </c>
      <c r="I18" s="125">
        <v>2.8901835031815053</v>
      </c>
      <c r="J18" s="11"/>
      <c r="K18" s="11"/>
      <c r="L18" s="11"/>
      <c r="M18" s="11"/>
    </row>
    <row r="19" spans="1:15" ht="12" customHeight="1" x14ac:dyDescent="0.2">
      <c r="A19" s="27" t="s">
        <v>12</v>
      </c>
      <c r="B19" s="28">
        <v>29907</v>
      </c>
      <c r="C19" s="28">
        <v>13365</v>
      </c>
      <c r="D19" s="86">
        <v>18848</v>
      </c>
      <c r="E19" s="123">
        <v>-0.36977965024910553</v>
      </c>
      <c r="F19" s="125">
        <v>0.41025065469509925</v>
      </c>
      <c r="G19" s="28">
        <v>199382</v>
      </c>
      <c r="H19" s="86">
        <v>397659</v>
      </c>
      <c r="I19" s="125">
        <v>0.99445787483323467</v>
      </c>
      <c r="J19" s="11"/>
      <c r="K19" s="11"/>
      <c r="L19" s="11"/>
      <c r="M19" s="11"/>
    </row>
    <row r="20" spans="1:15" s="9" customFormat="1" ht="12" customHeight="1" x14ac:dyDescent="0.2">
      <c r="A20" s="26" t="s">
        <v>146</v>
      </c>
      <c r="B20" s="30">
        <v>405240</v>
      </c>
      <c r="C20" s="30">
        <v>382699</v>
      </c>
      <c r="D20" s="82">
        <v>311471</v>
      </c>
      <c r="E20" s="121">
        <v>-0.23139127430658379</v>
      </c>
      <c r="F20" s="126">
        <v>-0.18612016232077955</v>
      </c>
      <c r="G20" s="30">
        <v>3487967</v>
      </c>
      <c r="H20" s="82">
        <v>6027984</v>
      </c>
      <c r="I20" s="126">
        <v>0.72822277274985692</v>
      </c>
      <c r="J20" s="11"/>
      <c r="K20" s="11"/>
      <c r="L20" s="11"/>
      <c r="M20" s="11"/>
    </row>
    <row r="21" spans="1:15" ht="12" customHeight="1" x14ac:dyDescent="0.2">
      <c r="A21" s="27" t="s">
        <v>11</v>
      </c>
      <c r="B21" s="28">
        <v>209175</v>
      </c>
      <c r="C21" s="28">
        <v>62884</v>
      </c>
      <c r="D21" s="86">
        <v>99884</v>
      </c>
      <c r="E21" s="123">
        <v>-0.52248595673479148</v>
      </c>
      <c r="F21" s="125">
        <v>0.58838496278862662</v>
      </c>
      <c r="G21" s="28">
        <v>660459</v>
      </c>
      <c r="H21" s="86">
        <v>1616933</v>
      </c>
      <c r="I21" s="125">
        <v>1.4481958758984281</v>
      </c>
      <c r="J21" s="11"/>
      <c r="K21" s="11"/>
      <c r="L21" s="11"/>
      <c r="M21" s="11"/>
    </row>
    <row r="22" spans="1:15" ht="12" customHeight="1" x14ac:dyDescent="0.2">
      <c r="A22" s="27" t="s">
        <v>12</v>
      </c>
      <c r="B22" s="28">
        <v>196065</v>
      </c>
      <c r="C22" s="28">
        <v>319815</v>
      </c>
      <c r="D22" s="86">
        <v>211587</v>
      </c>
      <c r="E22" s="123">
        <v>7.9167622982174279E-2</v>
      </c>
      <c r="F22" s="125">
        <v>-0.33840814220721349</v>
      </c>
      <c r="G22" s="28">
        <v>2827508</v>
      </c>
      <c r="H22" s="86">
        <v>4411051</v>
      </c>
      <c r="I22" s="125">
        <v>0.56004899013548326</v>
      </c>
      <c r="J22" s="11"/>
      <c r="K22" s="11"/>
      <c r="L22" s="11"/>
      <c r="M22" s="11"/>
    </row>
    <row r="23" spans="1:15" s="9" customFormat="1" ht="12" customHeight="1" x14ac:dyDescent="0.2">
      <c r="A23" s="26" t="s">
        <v>23</v>
      </c>
      <c r="B23" s="30">
        <v>267604</v>
      </c>
      <c r="C23" s="30">
        <v>16590</v>
      </c>
      <c r="D23" s="82">
        <v>189543</v>
      </c>
      <c r="E23" s="121">
        <v>-0.29170341250504472</v>
      </c>
      <c r="F23" s="126">
        <v>10.425135623869801</v>
      </c>
      <c r="G23" s="30">
        <v>423773</v>
      </c>
      <c r="H23" s="82">
        <v>2364299</v>
      </c>
      <c r="I23" s="126">
        <v>4.5791638447942651</v>
      </c>
      <c r="J23" s="11"/>
      <c r="K23" s="11"/>
      <c r="L23" s="11"/>
      <c r="M23" s="11"/>
    </row>
    <row r="24" spans="1:15" s="9" customFormat="1" ht="12" customHeight="1" x14ac:dyDescent="0.2">
      <c r="A24" s="25" t="s">
        <v>17</v>
      </c>
      <c r="B24" s="81">
        <v>668973</v>
      </c>
      <c r="C24" s="81">
        <v>130591</v>
      </c>
      <c r="D24" s="82">
        <v>275724</v>
      </c>
      <c r="E24" s="121">
        <v>-0.58783986797673449</v>
      </c>
      <c r="F24" s="122">
        <v>1.1113553001355378</v>
      </c>
      <c r="G24" s="81">
        <v>1568092</v>
      </c>
      <c r="H24" s="82">
        <v>1903112</v>
      </c>
      <c r="I24" s="122">
        <v>0.21364817880583531</v>
      </c>
      <c r="J24" s="11"/>
      <c r="K24" s="11"/>
      <c r="L24" s="11"/>
      <c r="M24" s="11"/>
    </row>
    <row r="25" spans="1:15" s="9" customFormat="1" ht="12" customHeight="1" x14ac:dyDescent="0.2">
      <c r="A25" s="25" t="s">
        <v>18</v>
      </c>
      <c r="B25" s="81">
        <v>67217</v>
      </c>
      <c r="C25" s="81">
        <v>18206</v>
      </c>
      <c r="D25" s="82">
        <v>31879</v>
      </c>
      <c r="E25" s="121">
        <v>-0.52573009804067428</v>
      </c>
      <c r="F25" s="122">
        <v>0.75101614852246512</v>
      </c>
      <c r="G25" s="81">
        <v>302166</v>
      </c>
      <c r="H25" s="82">
        <v>537949</v>
      </c>
      <c r="I25" s="122">
        <v>0.78030949875234135</v>
      </c>
      <c r="J25" s="11"/>
      <c r="K25" s="11"/>
      <c r="L25" s="11"/>
      <c r="M25" s="11"/>
    </row>
    <row r="26" spans="1:15" s="9" customFormat="1" ht="12" customHeight="1" x14ac:dyDescent="0.2">
      <c r="A26" s="25" t="s">
        <v>45</v>
      </c>
      <c r="B26" s="81">
        <v>160424</v>
      </c>
      <c r="C26" s="81">
        <v>57793</v>
      </c>
      <c r="D26" s="82">
        <v>122205</v>
      </c>
      <c r="E26" s="121">
        <v>-0.23823742083478783</v>
      </c>
      <c r="F26" s="122">
        <v>1.1145294412818161</v>
      </c>
      <c r="G26" s="81">
        <v>656720</v>
      </c>
      <c r="H26" s="82">
        <v>1455790</v>
      </c>
      <c r="I26" s="122">
        <v>1.2167590449506638</v>
      </c>
      <c r="J26" s="11"/>
      <c r="K26" s="11"/>
      <c r="L26" s="11"/>
      <c r="M26" s="11"/>
    </row>
    <row r="27" spans="1:15" s="9" customFormat="1" ht="12" customHeight="1" x14ac:dyDescent="0.2">
      <c r="A27" s="32" t="s">
        <v>20</v>
      </c>
      <c r="B27" s="81">
        <v>191197</v>
      </c>
      <c r="C27" s="81">
        <v>38063</v>
      </c>
      <c r="D27" s="82">
        <v>140176</v>
      </c>
      <c r="E27" s="121">
        <v>-0.26685042129322112</v>
      </c>
      <c r="F27" s="122">
        <v>2.682736515776476</v>
      </c>
      <c r="G27" s="81">
        <v>759851</v>
      </c>
      <c r="H27" s="82">
        <v>1506591</v>
      </c>
      <c r="I27" s="122">
        <v>0.98274530138145511</v>
      </c>
      <c r="J27" s="11"/>
      <c r="K27" s="11"/>
      <c r="L27" s="11"/>
      <c r="M27" s="11"/>
      <c r="O27" s="17"/>
    </row>
    <row r="28" spans="1:15" s="9" customFormat="1" ht="12" customHeight="1" x14ac:dyDescent="0.2">
      <c r="A28" s="90" t="s">
        <v>133</v>
      </c>
      <c r="B28" s="91">
        <v>4560894</v>
      </c>
      <c r="C28" s="91">
        <v>1244606</v>
      </c>
      <c r="D28" s="92">
        <v>2980006</v>
      </c>
      <c r="E28" s="127">
        <v>-0.34661800953935784</v>
      </c>
      <c r="F28" s="93">
        <v>1.3943368423420743</v>
      </c>
      <c r="G28" s="91">
        <v>23801506</v>
      </c>
      <c r="H28" s="92">
        <v>53690920</v>
      </c>
      <c r="I28" s="93">
        <v>1.2557782688204688</v>
      </c>
      <c r="J28" s="11"/>
      <c r="K28" s="11"/>
      <c r="L28" s="11"/>
      <c r="M28" s="11"/>
      <c r="N28" s="16"/>
    </row>
    <row r="29" spans="1:15" ht="12" customHeight="1" x14ac:dyDescent="0.2">
      <c r="A29" s="27" t="s">
        <v>11</v>
      </c>
      <c r="B29" s="85">
        <v>1695060</v>
      </c>
      <c r="C29" s="85">
        <v>306285</v>
      </c>
      <c r="D29" s="86">
        <v>1230714</v>
      </c>
      <c r="E29" s="123">
        <v>-0.27394074546033764</v>
      </c>
      <c r="F29" s="124">
        <v>3.018198736470934</v>
      </c>
      <c r="G29" s="85">
        <v>11004027</v>
      </c>
      <c r="H29" s="86">
        <v>29370458</v>
      </c>
      <c r="I29" s="124">
        <v>1.669064516108512</v>
      </c>
      <c r="J29" s="11"/>
      <c r="K29" s="11"/>
      <c r="L29" s="11"/>
      <c r="M29" s="11"/>
      <c r="N29" s="16"/>
    </row>
    <row r="30" spans="1:15" ht="12" customHeight="1" x14ac:dyDescent="0.2">
      <c r="A30" s="33" t="s">
        <v>12</v>
      </c>
      <c r="B30" s="97">
        <v>2865834</v>
      </c>
      <c r="C30" s="97">
        <v>938321</v>
      </c>
      <c r="D30" s="98">
        <v>1749292</v>
      </c>
      <c r="E30" s="128">
        <v>-0.38960456188320747</v>
      </c>
      <c r="F30" s="129">
        <v>0.8642788555302503</v>
      </c>
      <c r="G30" s="97">
        <v>12797479</v>
      </c>
      <c r="H30" s="98">
        <v>24320462</v>
      </c>
      <c r="I30" s="129">
        <v>0.90041038551420938</v>
      </c>
      <c r="J30" s="11"/>
      <c r="K30" s="11"/>
      <c r="L30" s="11"/>
      <c r="M30" s="11"/>
      <c r="N30" s="16"/>
    </row>
    <row r="31" spans="1:15" ht="12.6" customHeight="1" x14ac:dyDescent="0.2">
      <c r="J31" s="11"/>
      <c r="K31" s="11"/>
      <c r="L31" s="11"/>
      <c r="M31" s="11"/>
    </row>
    <row r="32" spans="1:15" ht="15.75" customHeight="1" x14ac:dyDescent="0.2">
      <c r="A32" s="34"/>
      <c r="B32" s="229" t="s">
        <v>116</v>
      </c>
      <c r="C32" s="229"/>
      <c r="D32" s="229"/>
      <c r="E32" s="229"/>
      <c r="F32" s="229"/>
      <c r="G32" s="229" t="s">
        <v>32</v>
      </c>
      <c r="H32" s="229"/>
      <c r="I32" s="230"/>
      <c r="J32" s="11"/>
      <c r="K32" s="11"/>
      <c r="L32" s="11"/>
      <c r="M32" s="11"/>
    </row>
    <row r="33" spans="1:14" s="9" customFormat="1" ht="12" customHeight="1" x14ac:dyDescent="0.2">
      <c r="A33" s="71"/>
      <c r="B33" s="103"/>
      <c r="C33" s="72"/>
      <c r="D33" s="72"/>
      <c r="E33" s="231" t="s">
        <v>164</v>
      </c>
      <c r="F33" s="231" t="s">
        <v>189</v>
      </c>
      <c r="G33" s="73" t="s">
        <v>118</v>
      </c>
      <c r="H33" s="73" t="s">
        <v>190</v>
      </c>
      <c r="I33" s="231" t="s">
        <v>191</v>
      </c>
      <c r="J33" s="11"/>
      <c r="K33" s="11"/>
      <c r="L33" s="11"/>
      <c r="M33" s="11"/>
    </row>
    <row r="34" spans="1:14" ht="11.25" x14ac:dyDescent="0.2">
      <c r="A34" s="75" t="s">
        <v>147</v>
      </c>
      <c r="B34" s="120">
        <v>2019</v>
      </c>
      <c r="C34" s="76">
        <v>2021</v>
      </c>
      <c r="D34" s="76">
        <v>2022</v>
      </c>
      <c r="E34" s="232"/>
      <c r="F34" s="232"/>
      <c r="G34" s="78" t="s">
        <v>120</v>
      </c>
      <c r="H34" s="78" t="s">
        <v>192</v>
      </c>
      <c r="I34" s="232"/>
      <c r="J34" s="11"/>
      <c r="K34" s="11"/>
      <c r="L34" s="11"/>
      <c r="M34" s="11"/>
    </row>
    <row r="35" spans="1:14" s="9" customFormat="1" ht="12" customHeight="1" x14ac:dyDescent="0.2">
      <c r="A35" s="26" t="s">
        <v>16</v>
      </c>
      <c r="B35" s="81">
        <v>6144</v>
      </c>
      <c r="C35" s="81">
        <v>2354</v>
      </c>
      <c r="D35" s="82">
        <v>4922</v>
      </c>
      <c r="E35" s="121">
        <v>-0.19889322916666663</v>
      </c>
      <c r="F35" s="122">
        <v>1.0909090909090908</v>
      </c>
      <c r="G35" s="81">
        <v>55456</v>
      </c>
      <c r="H35" s="82">
        <v>132652</v>
      </c>
      <c r="I35" s="122">
        <v>1.3920225043277554</v>
      </c>
      <c r="J35" s="11"/>
      <c r="K35" s="11"/>
      <c r="L35" s="11"/>
      <c r="M35" s="11"/>
      <c r="N35" s="11"/>
    </row>
    <row r="36" spans="1:14" s="9" customFormat="1" ht="12" customHeight="1" x14ac:dyDescent="0.2">
      <c r="A36" s="27" t="s">
        <v>11</v>
      </c>
      <c r="B36" s="85">
        <v>2627</v>
      </c>
      <c r="C36" s="85">
        <v>946</v>
      </c>
      <c r="D36" s="86">
        <v>2331</v>
      </c>
      <c r="E36" s="123">
        <v>-0.11267605633802813</v>
      </c>
      <c r="F36" s="124">
        <v>1.464059196617336</v>
      </c>
      <c r="G36" s="85">
        <v>35478</v>
      </c>
      <c r="H36" s="86">
        <v>98527</v>
      </c>
      <c r="I36" s="124">
        <v>1.7771294886972209</v>
      </c>
      <c r="J36" s="11"/>
      <c r="K36" s="11"/>
      <c r="L36" s="11"/>
      <c r="M36" s="11"/>
    </row>
    <row r="37" spans="1:14" s="9" customFormat="1" ht="12" customHeight="1" x14ac:dyDescent="0.2">
      <c r="A37" s="27" t="s">
        <v>12</v>
      </c>
      <c r="B37" s="85">
        <v>3517</v>
      </c>
      <c r="C37" s="85">
        <v>1408</v>
      </c>
      <c r="D37" s="86">
        <v>2591</v>
      </c>
      <c r="E37" s="123">
        <v>-0.26329257890247371</v>
      </c>
      <c r="F37" s="124">
        <v>0.84019886363636354</v>
      </c>
      <c r="G37" s="85">
        <v>19978</v>
      </c>
      <c r="H37" s="86">
        <v>34125</v>
      </c>
      <c r="I37" s="124">
        <v>0.70812894183601971</v>
      </c>
      <c r="J37" s="11"/>
      <c r="K37" s="11"/>
      <c r="L37" s="11"/>
      <c r="M37" s="11"/>
    </row>
    <row r="38" spans="1:14" s="9" customFormat="1" ht="12" customHeight="1" x14ac:dyDescent="0.2">
      <c r="A38" s="26" t="s">
        <v>13</v>
      </c>
      <c r="B38" s="81">
        <v>6173</v>
      </c>
      <c r="C38" s="81">
        <v>2374</v>
      </c>
      <c r="D38" s="82">
        <v>3876</v>
      </c>
      <c r="E38" s="121">
        <v>-0.37210432528754256</v>
      </c>
      <c r="F38" s="122">
        <v>0.63268744734625115</v>
      </c>
      <c r="G38" s="81">
        <v>36494</v>
      </c>
      <c r="H38" s="82">
        <v>53300</v>
      </c>
      <c r="I38" s="122">
        <v>0.46051405710527749</v>
      </c>
      <c r="J38" s="11"/>
      <c r="K38" s="11"/>
      <c r="L38" s="11"/>
      <c r="M38" s="11"/>
    </row>
    <row r="39" spans="1:14" s="9" customFormat="1" ht="12" customHeight="1" x14ac:dyDescent="0.2">
      <c r="A39" s="27" t="s">
        <v>11</v>
      </c>
      <c r="B39" s="85">
        <v>814</v>
      </c>
      <c r="C39" s="85">
        <v>247</v>
      </c>
      <c r="D39" s="86">
        <v>976</v>
      </c>
      <c r="E39" s="123">
        <v>0.19901719901719894</v>
      </c>
      <c r="F39" s="124">
        <v>2.951417004048583</v>
      </c>
      <c r="G39" s="85">
        <v>7880</v>
      </c>
      <c r="H39" s="86">
        <v>14847</v>
      </c>
      <c r="I39" s="124">
        <v>0.88413705583756341</v>
      </c>
      <c r="J39" s="11"/>
      <c r="K39" s="11"/>
      <c r="L39" s="11"/>
      <c r="M39" s="11"/>
    </row>
    <row r="40" spans="1:14" s="9" customFormat="1" ht="12" customHeight="1" x14ac:dyDescent="0.2">
      <c r="A40" s="27" t="s">
        <v>12</v>
      </c>
      <c r="B40" s="28">
        <v>5359</v>
      </c>
      <c r="C40" s="28">
        <v>2127</v>
      </c>
      <c r="D40" s="86">
        <v>2900</v>
      </c>
      <c r="E40" s="123">
        <v>-0.4588542638551969</v>
      </c>
      <c r="F40" s="125">
        <v>0.36342266102491783</v>
      </c>
      <c r="G40" s="28">
        <v>28614</v>
      </c>
      <c r="H40" s="86">
        <v>38453</v>
      </c>
      <c r="I40" s="125">
        <v>0.3438526595372895</v>
      </c>
      <c r="J40" s="11"/>
      <c r="K40" s="11"/>
      <c r="L40" s="11"/>
      <c r="M40" s="11"/>
    </row>
    <row r="41" spans="1:14" s="9" customFormat="1" ht="12" customHeight="1" x14ac:dyDescent="0.2">
      <c r="A41" s="26" t="s">
        <v>172</v>
      </c>
      <c r="B41" s="30">
        <v>8130</v>
      </c>
      <c r="C41" s="30">
        <v>2614</v>
      </c>
      <c r="D41" s="82">
        <v>4629</v>
      </c>
      <c r="E41" s="121">
        <v>-0.43062730627306278</v>
      </c>
      <c r="F41" s="126">
        <v>0.77084927314460594</v>
      </c>
      <c r="G41" s="30">
        <v>35478</v>
      </c>
      <c r="H41" s="82">
        <v>57433</v>
      </c>
      <c r="I41" s="126">
        <v>0.61883420711426806</v>
      </c>
      <c r="J41" s="11"/>
      <c r="K41" s="11"/>
      <c r="L41" s="11"/>
      <c r="M41" s="11"/>
    </row>
    <row r="42" spans="1:14" s="9" customFormat="1" ht="12" customHeight="1" x14ac:dyDescent="0.2">
      <c r="A42" s="27" t="s">
        <v>11</v>
      </c>
      <c r="B42" s="28">
        <v>1272</v>
      </c>
      <c r="C42" s="28">
        <v>312</v>
      </c>
      <c r="D42" s="86">
        <v>1075</v>
      </c>
      <c r="E42" s="123">
        <v>-0.15487421383647804</v>
      </c>
      <c r="F42" s="125">
        <v>2.4455128205128207</v>
      </c>
      <c r="G42" s="28">
        <v>5820</v>
      </c>
      <c r="H42" s="86">
        <v>12300</v>
      </c>
      <c r="I42" s="125">
        <v>1.1134020618556701</v>
      </c>
      <c r="J42" s="11"/>
      <c r="K42" s="11"/>
      <c r="L42" s="11"/>
      <c r="M42" s="11"/>
    </row>
    <row r="43" spans="1:14" s="9" customFormat="1" ht="12" customHeight="1" x14ac:dyDescent="0.2">
      <c r="A43" s="27" t="s">
        <v>12</v>
      </c>
      <c r="B43" s="28">
        <v>6858</v>
      </c>
      <c r="C43" s="28">
        <v>2302</v>
      </c>
      <c r="D43" s="86">
        <v>3554</v>
      </c>
      <c r="E43" s="123">
        <v>-0.48177311169437154</v>
      </c>
      <c r="F43" s="125">
        <v>0.54387489139878364</v>
      </c>
      <c r="G43" s="28">
        <v>29658</v>
      </c>
      <c r="H43" s="86">
        <v>45133</v>
      </c>
      <c r="I43" s="125">
        <v>0.52178164407579741</v>
      </c>
      <c r="J43" s="11"/>
      <c r="K43" s="11"/>
      <c r="L43" s="11"/>
      <c r="M43" s="11"/>
    </row>
    <row r="44" spans="1:14" s="9" customFormat="1" ht="12" customHeight="1" x14ac:dyDescent="0.2">
      <c r="A44" s="26" t="s">
        <v>173</v>
      </c>
      <c r="B44" s="30">
        <v>665</v>
      </c>
      <c r="C44" s="30">
        <v>336</v>
      </c>
      <c r="D44" s="82">
        <v>535</v>
      </c>
      <c r="E44" s="121">
        <v>-0.19548872180451127</v>
      </c>
      <c r="F44" s="126">
        <v>0.59226190476190466</v>
      </c>
      <c r="G44" s="30">
        <v>10208</v>
      </c>
      <c r="H44" s="82">
        <v>20555</v>
      </c>
      <c r="I44" s="126">
        <v>1.0136167711598745</v>
      </c>
      <c r="J44" s="11"/>
      <c r="K44" s="11"/>
      <c r="L44" s="11"/>
      <c r="M44" s="11"/>
    </row>
    <row r="45" spans="1:14" ht="12" customHeight="1" x14ac:dyDescent="0.2">
      <c r="A45" s="27" t="s">
        <v>11</v>
      </c>
      <c r="B45" s="28">
        <v>0</v>
      </c>
      <c r="C45" s="28">
        <v>0</v>
      </c>
      <c r="D45" s="86">
        <v>11</v>
      </c>
      <c r="E45" s="123" t="e">
        <v>#DIV/0!</v>
      </c>
      <c r="F45" s="125" t="e">
        <v>#DIV/0!</v>
      </c>
      <c r="G45" s="28">
        <v>2804</v>
      </c>
      <c r="H45" s="86">
        <v>6652</v>
      </c>
      <c r="I45" s="125">
        <v>1.3723252496433664</v>
      </c>
      <c r="J45" s="132"/>
      <c r="K45" s="132"/>
      <c r="L45" s="132"/>
      <c r="M45" s="132"/>
    </row>
    <row r="46" spans="1:14" ht="12" customHeight="1" x14ac:dyDescent="0.2">
      <c r="A46" s="27" t="s">
        <v>12</v>
      </c>
      <c r="B46" s="28">
        <v>665</v>
      </c>
      <c r="C46" s="28">
        <v>336</v>
      </c>
      <c r="D46" s="86">
        <v>524</v>
      </c>
      <c r="E46" s="123">
        <v>-0.2120300751879699</v>
      </c>
      <c r="F46" s="125">
        <v>0.55952380952380953</v>
      </c>
      <c r="G46" s="28">
        <v>7404</v>
      </c>
      <c r="H46" s="86">
        <v>13903</v>
      </c>
      <c r="I46" s="125">
        <v>0.87776877363587258</v>
      </c>
      <c r="J46" s="132"/>
      <c r="K46" s="132"/>
      <c r="L46" s="132"/>
      <c r="M46" s="132"/>
    </row>
    <row r="47" spans="1:14" s="9" customFormat="1" ht="12" customHeight="1" x14ac:dyDescent="0.2">
      <c r="A47" s="26" t="s">
        <v>14</v>
      </c>
      <c r="B47" s="30">
        <v>256</v>
      </c>
      <c r="C47" s="30">
        <v>172</v>
      </c>
      <c r="D47" s="82">
        <v>208</v>
      </c>
      <c r="E47" s="121">
        <v>-0.1875</v>
      </c>
      <c r="F47" s="126">
        <v>0.20930232558139528</v>
      </c>
      <c r="G47" s="30">
        <v>2185</v>
      </c>
      <c r="H47" s="82">
        <v>4820</v>
      </c>
      <c r="I47" s="126">
        <v>1.2059496567505721</v>
      </c>
      <c r="J47" s="11"/>
      <c r="K47" s="11"/>
      <c r="L47" s="11"/>
      <c r="M47" s="11"/>
    </row>
    <row r="48" spans="1:14" ht="12" customHeight="1" x14ac:dyDescent="0.2">
      <c r="A48" s="27" t="s">
        <v>11</v>
      </c>
      <c r="B48" s="28">
        <v>42</v>
      </c>
      <c r="C48" s="28">
        <v>40</v>
      </c>
      <c r="D48" s="86">
        <v>58</v>
      </c>
      <c r="E48" s="123">
        <v>0.38095238095238093</v>
      </c>
      <c r="F48" s="125">
        <v>0.44999999999999996</v>
      </c>
      <c r="G48" s="28">
        <v>478</v>
      </c>
      <c r="H48" s="86">
        <v>1691</v>
      </c>
      <c r="I48" s="125">
        <v>2.5376569037656904</v>
      </c>
      <c r="J48" s="132"/>
      <c r="K48" s="132"/>
      <c r="L48" s="132"/>
      <c r="M48" s="132"/>
    </row>
    <row r="49" spans="1:13" ht="12" customHeight="1" x14ac:dyDescent="0.2">
      <c r="A49" s="27" t="s">
        <v>12</v>
      </c>
      <c r="B49" s="28">
        <v>214</v>
      </c>
      <c r="C49" s="28">
        <v>132</v>
      </c>
      <c r="D49" s="86">
        <v>150</v>
      </c>
      <c r="E49" s="123">
        <v>-0.2990654205607477</v>
      </c>
      <c r="F49" s="125">
        <v>0.13636363636363646</v>
      </c>
      <c r="G49" s="28">
        <v>1707</v>
      </c>
      <c r="H49" s="86">
        <v>3129</v>
      </c>
      <c r="I49" s="125">
        <v>0.83304042179261861</v>
      </c>
      <c r="J49" s="132"/>
      <c r="K49" s="132"/>
      <c r="L49" s="132"/>
      <c r="M49" s="132"/>
    </row>
    <row r="50" spans="1:13" s="9" customFormat="1" ht="12" customHeight="1" x14ac:dyDescent="0.2">
      <c r="A50" s="26" t="s">
        <v>146</v>
      </c>
      <c r="B50" s="30">
        <v>4755</v>
      </c>
      <c r="C50" s="30">
        <v>3735</v>
      </c>
      <c r="D50" s="82">
        <v>3482</v>
      </c>
      <c r="E50" s="121">
        <v>-0.26771819137749742</v>
      </c>
      <c r="F50" s="126">
        <v>-6.773761713520754E-2</v>
      </c>
      <c r="G50" s="30">
        <v>41940</v>
      </c>
      <c r="H50" s="82">
        <v>56587</v>
      </c>
      <c r="I50" s="126">
        <v>0.34923700524558887</v>
      </c>
      <c r="J50" s="11"/>
      <c r="K50" s="11"/>
      <c r="L50" s="11"/>
      <c r="M50" s="11"/>
    </row>
    <row r="51" spans="1:13" ht="12" customHeight="1" x14ac:dyDescent="0.2">
      <c r="A51" s="27" t="s">
        <v>11</v>
      </c>
      <c r="B51" s="28">
        <v>2367</v>
      </c>
      <c r="C51" s="28">
        <v>998</v>
      </c>
      <c r="D51" s="86">
        <v>1464</v>
      </c>
      <c r="E51" s="123">
        <v>-0.38149556400506968</v>
      </c>
      <c r="F51" s="125">
        <v>0.46693386773547085</v>
      </c>
      <c r="G51" s="28">
        <v>13320</v>
      </c>
      <c r="H51" s="86">
        <v>19737</v>
      </c>
      <c r="I51" s="125">
        <v>0.48175675675675667</v>
      </c>
      <c r="J51" s="132"/>
      <c r="K51" s="132"/>
      <c r="L51" s="132"/>
      <c r="M51" s="132"/>
    </row>
    <row r="52" spans="1:13" ht="12" customHeight="1" x14ac:dyDescent="0.2">
      <c r="A52" s="27" t="s">
        <v>12</v>
      </c>
      <c r="B52" s="28">
        <v>2388</v>
      </c>
      <c r="C52" s="28">
        <v>2737</v>
      </c>
      <c r="D52" s="86">
        <v>2018</v>
      </c>
      <c r="E52" s="123">
        <v>-0.15494137353433834</v>
      </c>
      <c r="F52" s="125">
        <v>-0.26269638290098651</v>
      </c>
      <c r="G52" s="28">
        <v>28620</v>
      </c>
      <c r="H52" s="86">
        <v>36850</v>
      </c>
      <c r="I52" s="125">
        <v>0.28756114605171201</v>
      </c>
      <c r="J52" s="132"/>
      <c r="K52" s="132"/>
      <c r="L52" s="132"/>
      <c r="M52" s="132"/>
    </row>
    <row r="53" spans="1:13" s="9" customFormat="1" ht="12" customHeight="1" x14ac:dyDescent="0.2">
      <c r="A53" s="26" t="s">
        <v>23</v>
      </c>
      <c r="B53" s="30">
        <v>3080</v>
      </c>
      <c r="C53" s="30">
        <v>576</v>
      </c>
      <c r="D53" s="82">
        <v>2284</v>
      </c>
      <c r="E53" s="121">
        <v>-0.25844155844155847</v>
      </c>
      <c r="F53" s="126">
        <v>2.9652777777777777</v>
      </c>
      <c r="G53" s="30">
        <v>10154</v>
      </c>
      <c r="H53" s="82">
        <v>28528</v>
      </c>
      <c r="I53" s="126">
        <v>1.8095331888910775</v>
      </c>
      <c r="J53" s="11"/>
      <c r="K53" s="11"/>
      <c r="L53" s="11"/>
      <c r="M53" s="11"/>
    </row>
    <row r="54" spans="1:13" s="9" customFormat="1" ht="12" customHeight="1" x14ac:dyDescent="0.2">
      <c r="A54" s="25" t="s">
        <v>17</v>
      </c>
      <c r="B54" s="81">
        <v>4829</v>
      </c>
      <c r="C54" s="81">
        <v>1425</v>
      </c>
      <c r="D54" s="82">
        <v>2659</v>
      </c>
      <c r="E54" s="121">
        <v>-0.449368399254504</v>
      </c>
      <c r="F54" s="122">
        <v>0.86596491228070183</v>
      </c>
      <c r="G54" s="81">
        <v>14554</v>
      </c>
      <c r="H54" s="82">
        <v>21047</v>
      </c>
      <c r="I54" s="122">
        <v>0.44613164765700142</v>
      </c>
      <c r="J54" s="11"/>
      <c r="K54" s="11"/>
      <c r="L54" s="11"/>
      <c r="M54" s="11"/>
    </row>
    <row r="55" spans="1:13" s="9" customFormat="1" ht="12" customHeight="1" x14ac:dyDescent="0.2">
      <c r="A55" s="25" t="s">
        <v>18</v>
      </c>
      <c r="B55" s="81">
        <v>611</v>
      </c>
      <c r="C55" s="81">
        <v>213</v>
      </c>
      <c r="D55" s="82">
        <v>337</v>
      </c>
      <c r="E55" s="121">
        <v>-0.44844517184942712</v>
      </c>
      <c r="F55" s="122">
        <v>0.5821596244131455</v>
      </c>
      <c r="G55" s="81">
        <v>3226</v>
      </c>
      <c r="H55" s="82">
        <v>4939</v>
      </c>
      <c r="I55" s="122">
        <v>0.5309981401115933</v>
      </c>
      <c r="J55" s="11"/>
      <c r="K55" s="11"/>
      <c r="L55" s="11"/>
      <c r="M55" s="11"/>
    </row>
    <row r="56" spans="1:13" ht="12" customHeight="1" x14ac:dyDescent="0.2">
      <c r="A56" s="25" t="s">
        <v>45</v>
      </c>
      <c r="B56" s="81">
        <v>1363</v>
      </c>
      <c r="C56" s="81">
        <v>704</v>
      </c>
      <c r="D56" s="82">
        <v>1074</v>
      </c>
      <c r="E56" s="121">
        <v>-0.2120322817314747</v>
      </c>
      <c r="F56" s="122">
        <v>0.52556818181818188</v>
      </c>
      <c r="G56" s="81">
        <v>8220</v>
      </c>
      <c r="H56" s="82">
        <v>15358</v>
      </c>
      <c r="I56" s="122">
        <v>0.86836982968369836</v>
      </c>
      <c r="J56" s="11"/>
      <c r="K56" s="11"/>
      <c r="L56" s="11"/>
      <c r="M56" s="11"/>
    </row>
    <row r="57" spans="1:13" ht="12" customHeight="1" x14ac:dyDescent="0.2">
      <c r="A57" s="32" t="s">
        <v>20</v>
      </c>
      <c r="B57" s="81">
        <v>3045</v>
      </c>
      <c r="C57" s="81">
        <v>1403</v>
      </c>
      <c r="D57" s="82">
        <v>2776</v>
      </c>
      <c r="E57" s="121">
        <v>-8.8341543513957288E-2</v>
      </c>
      <c r="F57" s="122">
        <v>0.97861724875267275</v>
      </c>
      <c r="G57" s="81">
        <v>19780</v>
      </c>
      <c r="H57" s="82">
        <v>30978</v>
      </c>
      <c r="I57" s="122">
        <v>0.56612740141557127</v>
      </c>
      <c r="J57" s="11"/>
      <c r="K57" s="11"/>
      <c r="L57" s="11"/>
      <c r="M57" s="11"/>
    </row>
    <row r="58" spans="1:13" s="9" customFormat="1" ht="12" customHeight="1" x14ac:dyDescent="0.2">
      <c r="A58" s="90" t="s">
        <v>133</v>
      </c>
      <c r="B58" s="91">
        <v>34296</v>
      </c>
      <c r="C58" s="91">
        <v>12171</v>
      </c>
      <c r="D58" s="92">
        <v>26782</v>
      </c>
      <c r="E58" s="127">
        <v>-0.21909260555166787</v>
      </c>
      <c r="F58" s="93">
        <v>1.2004765426012654</v>
      </c>
      <c r="G58" s="91">
        <v>195755</v>
      </c>
      <c r="H58" s="92">
        <v>414001</v>
      </c>
      <c r="I58" s="93">
        <v>1.1148936170212767</v>
      </c>
      <c r="J58" s="11"/>
      <c r="K58" s="11"/>
      <c r="L58" s="11"/>
      <c r="M58" s="11"/>
    </row>
    <row r="59" spans="1:13" ht="12" customHeight="1" x14ac:dyDescent="0.2">
      <c r="A59" s="27" t="s">
        <v>11</v>
      </c>
      <c r="B59" s="85">
        <v>15003</v>
      </c>
      <c r="C59" s="85">
        <v>4233</v>
      </c>
      <c r="D59" s="86">
        <v>13026</v>
      </c>
      <c r="E59" s="123">
        <v>-0.13177364527094582</v>
      </c>
      <c r="F59" s="124">
        <v>2.0772501771793053</v>
      </c>
      <c r="G59" s="85">
        <v>93542</v>
      </c>
      <c r="H59" s="86">
        <v>227866</v>
      </c>
      <c r="I59" s="124">
        <v>1.4359752838297237</v>
      </c>
      <c r="J59" s="11"/>
      <c r="K59" s="11"/>
      <c r="L59" s="11"/>
      <c r="M59" s="11"/>
    </row>
    <row r="60" spans="1:13" ht="15" customHeight="1" x14ac:dyDescent="0.2">
      <c r="A60" s="33" t="s">
        <v>12</v>
      </c>
      <c r="B60" s="97">
        <v>19293</v>
      </c>
      <c r="C60" s="97">
        <v>7938</v>
      </c>
      <c r="D60" s="98">
        <v>13756</v>
      </c>
      <c r="E60" s="128">
        <v>-0.28699528326335977</v>
      </c>
      <c r="F60" s="129">
        <v>0.73293020912068529</v>
      </c>
      <c r="G60" s="97">
        <v>102213</v>
      </c>
      <c r="H60" s="98">
        <v>186135</v>
      </c>
      <c r="I60" s="129">
        <v>0.82105015996008346</v>
      </c>
      <c r="J60" s="11"/>
      <c r="K60" s="11"/>
      <c r="L60" s="11"/>
      <c r="M60" s="11"/>
    </row>
    <row r="61" spans="1:13" ht="12.6" customHeight="1" x14ac:dyDescent="0.2">
      <c r="A61" s="117" t="s">
        <v>150</v>
      </c>
      <c r="B61" s="117"/>
      <c r="C61" s="35"/>
      <c r="D61" s="35"/>
      <c r="E61" s="35"/>
      <c r="F61" s="36"/>
      <c r="G61" s="36"/>
      <c r="H61" s="36"/>
      <c r="I61" s="36"/>
      <c r="J61" s="11"/>
    </row>
    <row r="62" spans="1:13" ht="12.6" customHeight="1" x14ac:dyDescent="0.2">
      <c r="A62" s="35" t="s">
        <v>193</v>
      </c>
      <c r="B62" s="35"/>
      <c r="C62" s="35"/>
      <c r="D62" s="35"/>
      <c r="E62" s="35"/>
      <c r="F62" s="36"/>
      <c r="G62" s="36"/>
      <c r="H62" s="35"/>
      <c r="I62" s="35"/>
      <c r="J62" s="11"/>
    </row>
    <row r="63" spans="1:13" ht="9.9499999999999993" customHeight="1" x14ac:dyDescent="0.2">
      <c r="A63" s="35" t="s">
        <v>152</v>
      </c>
      <c r="B63" s="35"/>
      <c r="C63" s="35"/>
      <c r="D63" s="35"/>
      <c r="E63" s="35"/>
      <c r="F63" s="36"/>
      <c r="G63" s="36"/>
      <c r="H63" s="35"/>
      <c r="I63" s="35"/>
      <c r="J63" s="11"/>
    </row>
    <row r="64" spans="1:13" ht="9.9499999999999993" customHeight="1" x14ac:dyDescent="0.2">
      <c r="A64" s="35" t="s">
        <v>153</v>
      </c>
      <c r="B64" s="35"/>
      <c r="C64" s="35"/>
      <c r="D64" s="35"/>
      <c r="E64" s="35"/>
      <c r="F64" s="35"/>
      <c r="G64" s="35"/>
      <c r="H64" s="35"/>
      <c r="I64" s="36"/>
      <c r="J64" s="11"/>
    </row>
    <row r="65" spans="1:10" ht="9.9499999999999993" customHeight="1" x14ac:dyDescent="0.2">
      <c r="A65" s="107"/>
      <c r="B65" s="107"/>
      <c r="C65" s="107"/>
      <c r="D65" s="107"/>
      <c r="E65" s="107"/>
      <c r="F65" s="107"/>
      <c r="G65" s="107"/>
      <c r="H65" s="107"/>
      <c r="I65" s="107"/>
      <c r="J65" s="11"/>
    </row>
    <row r="66" spans="1:10" ht="9.9499999999999993" customHeight="1" x14ac:dyDescent="0.2">
      <c r="A66" s="109"/>
      <c r="B66" s="109"/>
      <c r="C66" s="110"/>
      <c r="D66" s="110"/>
      <c r="E66" s="110"/>
      <c r="F66" s="111"/>
      <c r="G66" s="111"/>
      <c r="H66" s="111"/>
      <c r="I66" s="111"/>
      <c r="J66" s="11"/>
    </row>
    <row r="67" spans="1:10" ht="9.9499999999999993" customHeight="1" x14ac:dyDescent="0.2">
      <c r="A67" s="118" t="s">
        <v>154</v>
      </c>
      <c r="B67" s="118"/>
      <c r="C67" s="113"/>
      <c r="D67" s="113"/>
      <c r="E67" s="113"/>
      <c r="F67" s="112"/>
      <c r="G67" s="112"/>
      <c r="H67" s="112"/>
      <c r="I67" s="112"/>
      <c r="J67" s="11"/>
    </row>
    <row r="68" spans="1:10" ht="9.9499999999999993" customHeight="1" x14ac:dyDescent="0.2">
      <c r="A68" s="112" t="s">
        <v>194</v>
      </c>
      <c r="B68" s="112"/>
      <c r="C68" s="113"/>
      <c r="D68" s="113"/>
      <c r="E68" s="113"/>
      <c r="F68" s="112"/>
      <c r="G68" s="112"/>
      <c r="H68" s="112"/>
      <c r="I68" s="112"/>
      <c r="J68" s="11"/>
    </row>
    <row r="69" spans="1:10" ht="9.9499999999999993" customHeight="1" x14ac:dyDescent="0.2">
      <c r="A69" s="35" t="s">
        <v>156</v>
      </c>
      <c r="B69" s="35"/>
      <c r="C69" s="113"/>
      <c r="D69" s="113"/>
      <c r="E69" s="113"/>
      <c r="F69" s="112"/>
      <c r="G69" s="112"/>
      <c r="H69" s="112"/>
      <c r="I69" s="112"/>
      <c r="J69" s="11"/>
    </row>
    <row r="70" spans="1:10" ht="9.9499999999999993" customHeight="1" x14ac:dyDescent="0.2">
      <c r="A70" s="35" t="s">
        <v>157</v>
      </c>
      <c r="B70" s="35"/>
      <c r="C70" s="112"/>
      <c r="D70" s="112"/>
      <c r="E70" s="112"/>
      <c r="F70" s="114"/>
      <c r="G70" s="114"/>
      <c r="H70" s="114"/>
      <c r="I70" s="114"/>
      <c r="J70" s="11"/>
    </row>
    <row r="71" spans="1:10" ht="9.9499999999999993" customHeight="1" x14ac:dyDescent="0.2">
      <c r="A71" s="35"/>
      <c r="B71" s="35"/>
      <c r="C71" s="35"/>
      <c r="D71" s="35"/>
      <c r="E71" s="35"/>
      <c r="F71" s="36"/>
      <c r="G71" s="36"/>
      <c r="H71" s="36"/>
      <c r="I71" s="36"/>
      <c r="J71" s="11"/>
    </row>
    <row r="72" spans="1:10" ht="9.9499999999999993" customHeight="1" x14ac:dyDescent="0.2">
      <c r="J72" s="11"/>
    </row>
    <row r="73" spans="1:10" ht="9.9499999999999993" customHeight="1" x14ac:dyDescent="0.2">
      <c r="J73" s="11"/>
    </row>
    <row r="74" spans="1:10" ht="9.9499999999999993" customHeight="1" x14ac:dyDescent="0.2">
      <c r="J74" s="11"/>
    </row>
    <row r="75" spans="1:10" ht="9.9499999999999993" customHeight="1" x14ac:dyDescent="0.2">
      <c r="J75" s="11"/>
    </row>
    <row r="76" spans="1:10" ht="9.9499999999999993" customHeight="1" x14ac:dyDescent="0.2">
      <c r="J76" s="11"/>
    </row>
    <row r="77" spans="1:10" ht="9.9499999999999993" customHeight="1" x14ac:dyDescent="0.2">
      <c r="J77" s="11"/>
    </row>
    <row r="78" spans="1:10" ht="9.9499999999999993" customHeight="1" x14ac:dyDescent="0.2">
      <c r="J78" s="11"/>
    </row>
    <row r="79" spans="1:10" ht="9.9499999999999993" customHeight="1" x14ac:dyDescent="0.2">
      <c r="J79" s="11"/>
    </row>
    <row r="80" spans="1:10" ht="9.9499999999999993" customHeight="1" x14ac:dyDescent="0.2">
      <c r="J80" s="11"/>
    </row>
  </sheetData>
  <mergeCells count="11">
    <mergeCell ref="B32:F32"/>
    <mergeCell ref="G32:I32"/>
    <mergeCell ref="E33:E34"/>
    <mergeCell ref="F33:F34"/>
    <mergeCell ref="I33:I34"/>
    <mergeCell ref="A1:E1"/>
    <mergeCell ref="B2:F2"/>
    <mergeCell ref="G2:I2"/>
    <mergeCell ref="E3:E4"/>
    <mergeCell ref="F3:F4"/>
    <mergeCell ref="I3:I4"/>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0"/>
  <sheetViews>
    <sheetView showGridLines="0" workbookViewId="0">
      <selection activeCell="N11" sqref="N11"/>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2.140625" style="7" customWidth="1"/>
    <col min="13" max="13" width="8.85546875" style="7"/>
    <col min="14" max="15" width="9.7109375" style="7" bestFit="1" customWidth="1"/>
    <col min="16" max="16" width="15.7109375" style="7" bestFit="1" customWidth="1"/>
    <col min="17" max="17" width="13.28515625" style="7" bestFit="1" customWidth="1"/>
    <col min="18" max="16384" width="8.85546875" style="7"/>
  </cols>
  <sheetData>
    <row r="1" spans="1:19" ht="44.25" customHeight="1" x14ac:dyDescent="0.2">
      <c r="A1" s="235" t="s">
        <v>183</v>
      </c>
      <c r="B1" s="235"/>
      <c r="C1" s="235"/>
      <c r="D1" s="235"/>
      <c r="E1" s="235"/>
    </row>
    <row r="2" spans="1:19" ht="18" customHeight="1" x14ac:dyDescent="0.2">
      <c r="A2" s="34"/>
      <c r="B2" s="229" t="s">
        <v>113</v>
      </c>
      <c r="C2" s="229"/>
      <c r="D2" s="229"/>
      <c r="E2" s="229"/>
      <c r="F2" s="229"/>
      <c r="G2" s="229" t="s">
        <v>114</v>
      </c>
      <c r="H2" s="229"/>
      <c r="I2" s="229"/>
      <c r="J2" s="229"/>
      <c r="K2" s="230"/>
    </row>
    <row r="3" spans="1:19" ht="12.6" customHeight="1" x14ac:dyDescent="0.2">
      <c r="A3" s="71"/>
      <c r="B3" s="103"/>
      <c r="C3" s="72"/>
      <c r="D3" s="72"/>
      <c r="E3" s="231" t="s">
        <v>164</v>
      </c>
      <c r="F3" s="231" t="s">
        <v>165</v>
      </c>
      <c r="G3" s="72"/>
      <c r="H3" s="73"/>
      <c r="I3" s="73"/>
      <c r="J3" s="231" t="s">
        <v>164</v>
      </c>
      <c r="K3" s="231" t="s">
        <v>165</v>
      </c>
    </row>
    <row r="4" spans="1:19" ht="12.6" customHeight="1" x14ac:dyDescent="0.2">
      <c r="A4" s="75" t="s">
        <v>143</v>
      </c>
      <c r="B4" s="120">
        <v>2019</v>
      </c>
      <c r="C4" s="76">
        <v>2020</v>
      </c>
      <c r="D4" s="76">
        <v>2021</v>
      </c>
      <c r="E4" s="232"/>
      <c r="F4" s="232"/>
      <c r="G4" s="120">
        <v>2019</v>
      </c>
      <c r="H4" s="76">
        <v>2020</v>
      </c>
      <c r="I4" s="76">
        <v>2021</v>
      </c>
      <c r="J4" s="232"/>
      <c r="K4" s="232"/>
    </row>
    <row r="5" spans="1:19" s="9" customFormat="1" ht="12" customHeight="1" x14ac:dyDescent="0.2">
      <c r="A5" s="26" t="s">
        <v>16</v>
      </c>
      <c r="B5" s="81">
        <v>876193</v>
      </c>
      <c r="C5" s="81">
        <v>261262</v>
      </c>
      <c r="D5" s="82">
        <v>678955</v>
      </c>
      <c r="E5" s="121">
        <v>-0.22510793854778566</v>
      </c>
      <c r="F5" s="122">
        <v>1.5987514449097073</v>
      </c>
      <c r="G5" s="81">
        <v>35679421</v>
      </c>
      <c r="H5" s="81">
        <v>9711195</v>
      </c>
      <c r="I5" s="82">
        <v>22007108</v>
      </c>
      <c r="J5" s="121">
        <v>-0.38319884731313325</v>
      </c>
      <c r="K5" s="122">
        <v>1.2661585932524266</v>
      </c>
      <c r="L5" s="11"/>
      <c r="M5" s="11"/>
      <c r="N5" s="81"/>
      <c r="O5" s="81"/>
      <c r="P5" s="133"/>
      <c r="Q5" s="81"/>
      <c r="R5" s="81"/>
      <c r="S5" s="11"/>
    </row>
    <row r="6" spans="1:19" ht="12" customHeight="1" x14ac:dyDescent="0.2">
      <c r="A6" s="27" t="s">
        <v>11</v>
      </c>
      <c r="B6" s="85">
        <v>408544</v>
      </c>
      <c r="C6" s="85">
        <v>100836</v>
      </c>
      <c r="D6" s="86">
        <v>310012</v>
      </c>
      <c r="E6" s="123">
        <v>-0.24117842876165119</v>
      </c>
      <c r="F6" s="124">
        <v>2.0744178666349318</v>
      </c>
      <c r="G6" s="85">
        <v>28720491</v>
      </c>
      <c r="H6" s="85">
        <v>6584984</v>
      </c>
      <c r="I6" s="86">
        <v>17142430</v>
      </c>
      <c r="J6" s="123">
        <v>-0.40312893675807981</v>
      </c>
      <c r="K6" s="124">
        <v>1.6032606912940106</v>
      </c>
      <c r="L6" s="11"/>
      <c r="M6" s="11"/>
      <c r="N6" s="81"/>
      <c r="O6" s="81"/>
      <c r="P6" s="133"/>
      <c r="Q6" s="81"/>
      <c r="R6" s="81"/>
      <c r="S6" s="11"/>
    </row>
    <row r="7" spans="1:19" ht="12" customHeight="1" x14ac:dyDescent="0.2">
      <c r="A7" s="27" t="s">
        <v>12</v>
      </c>
      <c r="B7" s="85">
        <v>467649</v>
      </c>
      <c r="C7" s="85">
        <v>160426</v>
      </c>
      <c r="D7" s="86">
        <v>368943</v>
      </c>
      <c r="E7" s="123">
        <v>-0.21106855782862788</v>
      </c>
      <c r="F7" s="124">
        <v>1.2997706107488809</v>
      </c>
      <c r="G7" s="85">
        <v>6958930</v>
      </c>
      <c r="H7" s="85">
        <v>3126211</v>
      </c>
      <c r="I7" s="86">
        <v>4864678</v>
      </c>
      <c r="J7" s="123">
        <v>-0.30094454176144891</v>
      </c>
      <c r="K7" s="124">
        <v>0.55609394247541188</v>
      </c>
      <c r="L7" s="11"/>
      <c r="M7" s="11"/>
      <c r="N7" s="81"/>
      <c r="O7" s="81"/>
      <c r="P7" s="133"/>
      <c r="Q7" s="81"/>
      <c r="R7" s="81"/>
      <c r="S7" s="11"/>
    </row>
    <row r="8" spans="1:19" s="9" customFormat="1" ht="12" customHeight="1" x14ac:dyDescent="0.2">
      <c r="A8" s="26" t="s">
        <v>13</v>
      </c>
      <c r="B8" s="81">
        <v>849328</v>
      </c>
      <c r="C8" s="81">
        <v>296082</v>
      </c>
      <c r="D8" s="82">
        <v>610058</v>
      </c>
      <c r="E8" s="121">
        <v>-0.28171683966618311</v>
      </c>
      <c r="F8" s="122">
        <v>1.0604359603082929</v>
      </c>
      <c r="G8" s="81">
        <v>12365256</v>
      </c>
      <c r="H8" s="81">
        <v>5464858</v>
      </c>
      <c r="I8" s="82">
        <v>7669552</v>
      </c>
      <c r="J8" s="121">
        <v>-0.3797498410061223</v>
      </c>
      <c r="K8" s="122">
        <v>0.40343115960195131</v>
      </c>
      <c r="L8" s="11"/>
      <c r="M8" s="11"/>
      <c r="N8" s="81"/>
      <c r="O8" s="81"/>
      <c r="P8" s="133"/>
      <c r="Q8" s="81"/>
      <c r="R8" s="81"/>
      <c r="S8" s="11"/>
    </row>
    <row r="9" spans="1:19" s="9" customFormat="1" ht="12" customHeight="1" x14ac:dyDescent="0.2">
      <c r="A9" s="27" t="s">
        <v>11</v>
      </c>
      <c r="B9" s="85">
        <v>152009</v>
      </c>
      <c r="C9" s="85">
        <v>34171</v>
      </c>
      <c r="D9" s="86">
        <v>128584</v>
      </c>
      <c r="E9" s="123">
        <v>-0.15410271760224725</v>
      </c>
      <c r="F9" s="124">
        <v>2.7629568932720727</v>
      </c>
      <c r="G9" s="85">
        <v>3333332</v>
      </c>
      <c r="H9" s="85">
        <v>995334</v>
      </c>
      <c r="I9" s="86">
        <v>1804125</v>
      </c>
      <c r="J9" s="123">
        <v>-0.45876228350491344</v>
      </c>
      <c r="K9" s="124">
        <v>0.81258250999162085</v>
      </c>
      <c r="L9" s="11"/>
      <c r="M9" s="11"/>
      <c r="N9" s="81"/>
      <c r="O9" s="81"/>
      <c r="P9" s="133"/>
      <c r="Q9" s="81"/>
      <c r="R9" s="81"/>
      <c r="S9" s="11"/>
    </row>
    <row r="10" spans="1:19" s="9" customFormat="1" ht="12" customHeight="1" x14ac:dyDescent="0.2">
      <c r="A10" s="27" t="s">
        <v>12</v>
      </c>
      <c r="B10" s="28">
        <v>697319</v>
      </c>
      <c r="C10" s="28">
        <v>261911</v>
      </c>
      <c r="D10" s="86">
        <v>481474</v>
      </c>
      <c r="E10" s="123">
        <v>-0.30953552104560467</v>
      </c>
      <c r="F10" s="125">
        <v>0.83831148749002526</v>
      </c>
      <c r="G10" s="28">
        <v>9031924</v>
      </c>
      <c r="H10" s="28">
        <v>4469524</v>
      </c>
      <c r="I10" s="86">
        <v>5865427</v>
      </c>
      <c r="J10" s="123">
        <v>-0.35058942037156204</v>
      </c>
      <c r="K10" s="125">
        <v>0.31231580812632398</v>
      </c>
      <c r="L10" s="11"/>
      <c r="M10" s="11"/>
      <c r="N10" s="81"/>
      <c r="O10" s="81"/>
      <c r="P10" s="133"/>
      <c r="Q10" s="81"/>
      <c r="R10" s="81"/>
      <c r="S10" s="11"/>
    </row>
    <row r="11" spans="1:19" s="9" customFormat="1" ht="12" customHeight="1" x14ac:dyDescent="0.2">
      <c r="A11" s="26" t="s">
        <v>172</v>
      </c>
      <c r="B11" s="30">
        <v>978045</v>
      </c>
      <c r="C11" s="30">
        <v>297481</v>
      </c>
      <c r="D11" s="82">
        <v>639651</v>
      </c>
      <c r="E11" s="121">
        <v>-0.34599021517414841</v>
      </c>
      <c r="F11" s="126">
        <v>1.1502247202342333</v>
      </c>
      <c r="G11" s="30">
        <v>13740595</v>
      </c>
      <c r="H11" s="30">
        <v>5162569</v>
      </c>
      <c r="I11" s="82">
        <v>7026175</v>
      </c>
      <c r="J11" s="121">
        <v>-0.48865569504086248</v>
      </c>
      <c r="K11" s="126">
        <v>0.36098423091294274</v>
      </c>
      <c r="L11" s="11"/>
      <c r="M11" s="11"/>
      <c r="N11" s="81"/>
      <c r="O11" s="81"/>
      <c r="P11" s="133"/>
      <c r="Q11" s="81"/>
      <c r="R11" s="81"/>
      <c r="S11" s="11"/>
    </row>
    <row r="12" spans="1:19" s="9" customFormat="1" ht="12" customHeight="1" x14ac:dyDescent="0.2">
      <c r="A12" s="27" t="s">
        <v>11</v>
      </c>
      <c r="B12" s="28">
        <v>162586</v>
      </c>
      <c r="C12" s="28">
        <v>34309</v>
      </c>
      <c r="D12" s="86">
        <v>121786</v>
      </c>
      <c r="E12" s="123">
        <v>-0.25094411572952158</v>
      </c>
      <c r="F12" s="125">
        <v>2.5496808417616368</v>
      </c>
      <c r="G12" s="28">
        <v>2277395</v>
      </c>
      <c r="H12" s="28">
        <v>746764</v>
      </c>
      <c r="I12" s="86">
        <v>1298976</v>
      </c>
      <c r="J12" s="123">
        <v>-0.4296220023316113</v>
      </c>
      <c r="K12" s="125">
        <v>0.7394732472374137</v>
      </c>
      <c r="L12" s="11"/>
      <c r="M12" s="11"/>
      <c r="N12" s="81"/>
      <c r="O12" s="81"/>
      <c r="P12" s="133"/>
      <c r="Q12" s="81"/>
      <c r="R12" s="81"/>
      <c r="S12" s="11"/>
    </row>
    <row r="13" spans="1:19" s="9" customFormat="1" ht="12" customHeight="1" x14ac:dyDescent="0.2">
      <c r="A13" s="27" t="s">
        <v>12</v>
      </c>
      <c r="B13" s="28">
        <v>815459</v>
      </c>
      <c r="C13" s="28">
        <v>263172</v>
      </c>
      <c r="D13" s="86">
        <v>517865</v>
      </c>
      <c r="E13" s="123">
        <v>-0.36494048137306723</v>
      </c>
      <c r="F13" s="125">
        <v>0.96778152691015751</v>
      </c>
      <c r="G13" s="28">
        <v>11463200</v>
      </c>
      <c r="H13" s="28">
        <v>4415805</v>
      </c>
      <c r="I13" s="86">
        <v>5727199</v>
      </c>
      <c r="J13" s="123">
        <v>-0.50038392420964484</v>
      </c>
      <c r="K13" s="125">
        <v>0.29697733482343547</v>
      </c>
      <c r="L13" s="11"/>
      <c r="M13" s="11"/>
      <c r="N13" s="81"/>
      <c r="O13" s="81"/>
      <c r="P13" s="133"/>
      <c r="Q13" s="81"/>
      <c r="R13" s="81"/>
      <c r="S13" s="11"/>
    </row>
    <row r="14" spans="1:19" s="9" customFormat="1" ht="12" customHeight="1" x14ac:dyDescent="0.2">
      <c r="A14" s="26" t="s">
        <v>173</v>
      </c>
      <c r="B14" s="30">
        <v>82060</v>
      </c>
      <c r="C14" s="30">
        <v>35348</v>
      </c>
      <c r="D14" s="82">
        <v>75704</v>
      </c>
      <c r="E14" s="121">
        <v>-7.7455520350962703E-2</v>
      </c>
      <c r="F14" s="126">
        <v>1.1416770397193616</v>
      </c>
      <c r="G14" s="30">
        <v>4337733</v>
      </c>
      <c r="H14" s="30">
        <v>1480339</v>
      </c>
      <c r="I14" s="82">
        <v>2935236</v>
      </c>
      <c r="J14" s="121">
        <v>-0.32332487960877265</v>
      </c>
      <c r="K14" s="126">
        <v>0.98281339612075347</v>
      </c>
      <c r="L14" s="11"/>
      <c r="M14" s="11"/>
      <c r="N14" s="81"/>
      <c r="O14" s="81"/>
      <c r="P14" s="133"/>
      <c r="Q14" s="81"/>
      <c r="R14" s="81"/>
      <c r="S14" s="11"/>
    </row>
    <row r="15" spans="1:19" ht="12" customHeight="1" x14ac:dyDescent="0.2">
      <c r="A15" s="27" t="s">
        <v>11</v>
      </c>
      <c r="B15" s="28">
        <v>0</v>
      </c>
      <c r="C15" s="28">
        <v>0</v>
      </c>
      <c r="D15" s="86">
        <v>81</v>
      </c>
      <c r="E15" s="134" t="s">
        <v>37</v>
      </c>
      <c r="F15" s="125" t="s">
        <v>37</v>
      </c>
      <c r="G15" s="28">
        <v>1873335</v>
      </c>
      <c r="H15" s="28">
        <v>469605</v>
      </c>
      <c r="I15" s="86">
        <v>1011244</v>
      </c>
      <c r="J15" s="123">
        <v>-0.4601905158447368</v>
      </c>
      <c r="K15" s="125">
        <v>1.1533927449665144</v>
      </c>
      <c r="L15" s="11"/>
      <c r="M15" s="11"/>
      <c r="N15" s="81"/>
      <c r="O15" s="81"/>
      <c r="P15" s="133"/>
      <c r="Q15" s="81"/>
      <c r="R15" s="81"/>
      <c r="S15" s="11"/>
    </row>
    <row r="16" spans="1:19" ht="12" customHeight="1" x14ac:dyDescent="0.2">
      <c r="A16" s="27" t="s">
        <v>12</v>
      </c>
      <c r="B16" s="28">
        <v>82060</v>
      </c>
      <c r="C16" s="28">
        <v>35348</v>
      </c>
      <c r="D16" s="86">
        <v>75623</v>
      </c>
      <c r="E16" s="123">
        <v>-7.8442602973434084E-2</v>
      </c>
      <c r="F16" s="125">
        <v>1.1393855380785336</v>
      </c>
      <c r="G16" s="28">
        <v>2464398</v>
      </c>
      <c r="H16" s="28">
        <v>1010734</v>
      </c>
      <c r="I16" s="86">
        <v>1923992</v>
      </c>
      <c r="J16" s="123">
        <v>-0.21928519662814205</v>
      </c>
      <c r="K16" s="125">
        <v>0.90355919559448883</v>
      </c>
      <c r="L16" s="11"/>
      <c r="M16" s="11"/>
      <c r="N16" s="81"/>
      <c r="O16" s="81"/>
      <c r="P16" s="133"/>
      <c r="Q16" s="81"/>
      <c r="R16" s="81"/>
      <c r="S16" s="11"/>
    </row>
    <row r="17" spans="1:19" s="9" customFormat="1" ht="12" customHeight="1" x14ac:dyDescent="0.2">
      <c r="A17" s="26" t="s">
        <v>14</v>
      </c>
      <c r="B17" s="30">
        <v>30023</v>
      </c>
      <c r="C17" s="30">
        <v>17037</v>
      </c>
      <c r="D17" s="82">
        <v>33854</v>
      </c>
      <c r="E17" s="121">
        <v>0.1276021716683875</v>
      </c>
      <c r="F17" s="126">
        <v>0.98708692844984447</v>
      </c>
      <c r="G17" s="30">
        <v>1084901</v>
      </c>
      <c r="H17" s="30">
        <v>270868</v>
      </c>
      <c r="I17" s="82">
        <v>620387</v>
      </c>
      <c r="J17" s="121">
        <v>-0.42816256967225585</v>
      </c>
      <c r="K17" s="126">
        <v>1.2903665253924421</v>
      </c>
      <c r="L17" s="11"/>
      <c r="M17" s="11"/>
      <c r="N17" s="81"/>
      <c r="O17" s="81"/>
      <c r="P17" s="133"/>
      <c r="Q17" s="81"/>
      <c r="R17" s="81"/>
      <c r="S17" s="11"/>
    </row>
    <row r="18" spans="1:19" ht="12" customHeight="1" x14ac:dyDescent="0.2">
      <c r="A18" s="27" t="s">
        <v>11</v>
      </c>
      <c r="B18" s="28">
        <v>3668</v>
      </c>
      <c r="C18" s="28">
        <v>4819</v>
      </c>
      <c r="D18" s="86">
        <v>11230</v>
      </c>
      <c r="E18" s="123">
        <v>2.0616139585605233</v>
      </c>
      <c r="F18" s="125">
        <v>1.3303589956422495</v>
      </c>
      <c r="G18" s="28">
        <v>591416</v>
      </c>
      <c r="H18" s="28">
        <v>58557</v>
      </c>
      <c r="I18" s="86">
        <v>228211</v>
      </c>
      <c r="J18" s="123">
        <v>-0.61412778822351777</v>
      </c>
      <c r="K18" s="125">
        <v>2.8972454189934593</v>
      </c>
      <c r="L18" s="11"/>
      <c r="M18" s="11"/>
      <c r="N18" s="81"/>
      <c r="O18" s="81"/>
      <c r="P18" s="133"/>
      <c r="Q18" s="81"/>
      <c r="R18" s="81"/>
      <c r="S18" s="11"/>
    </row>
    <row r="19" spans="1:19" ht="12" customHeight="1" x14ac:dyDescent="0.2">
      <c r="A19" s="27" t="s">
        <v>12</v>
      </c>
      <c r="B19" s="28">
        <v>26355</v>
      </c>
      <c r="C19" s="28">
        <v>12218</v>
      </c>
      <c r="D19" s="86">
        <v>22624</v>
      </c>
      <c r="E19" s="123">
        <v>-0.14156706507304118</v>
      </c>
      <c r="F19" s="125">
        <v>0.85169422164020303</v>
      </c>
      <c r="G19" s="28">
        <v>493485</v>
      </c>
      <c r="H19" s="28">
        <v>212311</v>
      </c>
      <c r="I19" s="86">
        <v>392176</v>
      </c>
      <c r="J19" s="123">
        <v>-0.20529296736476288</v>
      </c>
      <c r="K19" s="125">
        <v>0.84717701861891292</v>
      </c>
      <c r="L19" s="11"/>
      <c r="M19" s="11"/>
      <c r="N19" s="81"/>
      <c r="O19" s="81"/>
      <c r="P19" s="133"/>
      <c r="Q19" s="81"/>
      <c r="R19" s="81"/>
      <c r="S19" s="11"/>
    </row>
    <row r="20" spans="1:19" s="9" customFormat="1" ht="12" customHeight="1" x14ac:dyDescent="0.2">
      <c r="A20" s="26" t="s">
        <v>146</v>
      </c>
      <c r="B20" s="30">
        <v>542334</v>
      </c>
      <c r="C20" s="30">
        <v>359423</v>
      </c>
      <c r="D20" s="82">
        <v>566520</v>
      </c>
      <c r="E20" s="121">
        <v>4.4596134485390904E-2</v>
      </c>
      <c r="F20" s="126">
        <v>0.57619295370635704</v>
      </c>
      <c r="G20" s="30">
        <v>6422829</v>
      </c>
      <c r="H20" s="30">
        <v>3617500</v>
      </c>
      <c r="I20" s="82">
        <v>6099212</v>
      </c>
      <c r="J20" s="121">
        <v>-5.0385429847190411E-2</v>
      </c>
      <c r="K20" s="126">
        <v>0.68602957843814782</v>
      </c>
      <c r="L20" s="11"/>
      <c r="M20" s="11"/>
      <c r="N20" s="81"/>
      <c r="O20" s="81"/>
      <c r="P20" s="133"/>
      <c r="Q20" s="81"/>
      <c r="R20" s="81"/>
      <c r="S20" s="11"/>
    </row>
    <row r="21" spans="1:19" ht="12" customHeight="1" x14ac:dyDescent="0.2">
      <c r="A21" s="27" t="s">
        <v>11</v>
      </c>
      <c r="B21" s="28">
        <v>232905</v>
      </c>
      <c r="C21" s="28">
        <v>58463</v>
      </c>
      <c r="D21" s="86">
        <v>165860</v>
      </c>
      <c r="E21" s="123">
        <v>-0.28786415061935122</v>
      </c>
      <c r="F21" s="125">
        <v>1.8370080221678671</v>
      </c>
      <c r="G21" s="28">
        <v>3039074</v>
      </c>
      <c r="H21" s="28">
        <v>840251</v>
      </c>
      <c r="I21" s="86">
        <v>1579933</v>
      </c>
      <c r="J21" s="123">
        <v>-0.48012684126809679</v>
      </c>
      <c r="K21" s="125">
        <v>0.8803107642835295</v>
      </c>
      <c r="L21" s="11"/>
      <c r="M21" s="11"/>
      <c r="N21" s="81"/>
      <c r="O21" s="81"/>
      <c r="P21" s="133"/>
      <c r="Q21" s="81"/>
      <c r="R21" s="81"/>
      <c r="S21" s="11"/>
    </row>
    <row r="22" spans="1:19" ht="12" customHeight="1" x14ac:dyDescent="0.2">
      <c r="A22" s="27" t="s">
        <v>12</v>
      </c>
      <c r="B22" s="28">
        <v>309429</v>
      </c>
      <c r="C22" s="28">
        <v>300960</v>
      </c>
      <c r="D22" s="86">
        <v>400660</v>
      </c>
      <c r="E22" s="123">
        <v>0.29483661841650255</v>
      </c>
      <c r="F22" s="125">
        <v>0.33127325890483794</v>
      </c>
      <c r="G22" s="28">
        <v>3383755</v>
      </c>
      <c r="H22" s="28">
        <v>2777249</v>
      </c>
      <c r="I22" s="86">
        <v>4519279</v>
      </c>
      <c r="J22" s="123">
        <v>0.33558103349681057</v>
      </c>
      <c r="K22" s="125">
        <v>0.62725020334870951</v>
      </c>
      <c r="L22" s="11"/>
      <c r="M22" s="11"/>
      <c r="N22" s="81"/>
      <c r="O22" s="81"/>
      <c r="P22" s="133"/>
      <c r="Q22" s="81"/>
      <c r="R22" s="81"/>
      <c r="S22" s="11"/>
    </row>
    <row r="23" spans="1:19" s="9" customFormat="1" ht="12" customHeight="1" x14ac:dyDescent="0.2">
      <c r="A23" s="26" t="s">
        <v>23</v>
      </c>
      <c r="B23" s="30">
        <v>247558</v>
      </c>
      <c r="C23" s="30">
        <v>18596</v>
      </c>
      <c r="D23" s="82">
        <v>215893</v>
      </c>
      <c r="E23" s="121">
        <v>-0.12790941920681209</v>
      </c>
      <c r="F23" s="126">
        <v>10.609647235964724</v>
      </c>
      <c r="G23" s="30">
        <v>4309768</v>
      </c>
      <c r="H23" s="30">
        <v>640611</v>
      </c>
      <c r="I23" s="82">
        <v>2191346</v>
      </c>
      <c r="J23" s="121">
        <v>-0.4915396838066457</v>
      </c>
      <c r="K23" s="126">
        <v>2.4207124136176246</v>
      </c>
      <c r="L23" s="11"/>
      <c r="M23" s="11"/>
      <c r="N23" s="81"/>
      <c r="O23" s="81"/>
      <c r="P23" s="133"/>
      <c r="Q23" s="81"/>
      <c r="R23" s="81"/>
      <c r="S23" s="11"/>
    </row>
    <row r="24" spans="1:19" s="9" customFormat="1" ht="12" customHeight="1" x14ac:dyDescent="0.2">
      <c r="A24" s="25" t="s">
        <v>17</v>
      </c>
      <c r="B24" s="81">
        <v>754443</v>
      </c>
      <c r="C24" s="81">
        <v>103868</v>
      </c>
      <c r="D24" s="82">
        <v>280044</v>
      </c>
      <c r="E24" s="121">
        <v>-0.62880694764216782</v>
      </c>
      <c r="F24" s="122">
        <v>1.696152809334925</v>
      </c>
      <c r="G24" s="81">
        <v>8383973</v>
      </c>
      <c r="H24" s="81">
        <v>2247905</v>
      </c>
      <c r="I24" s="82">
        <v>1757979</v>
      </c>
      <c r="J24" s="121">
        <v>-0.79031671499896294</v>
      </c>
      <c r="K24" s="122">
        <v>-0.21794782252808731</v>
      </c>
      <c r="L24" s="11"/>
      <c r="M24" s="11"/>
      <c r="N24" s="81"/>
      <c r="O24" s="81"/>
      <c r="P24" s="133"/>
      <c r="Q24" s="81"/>
      <c r="R24" s="81"/>
      <c r="S24" s="11"/>
    </row>
    <row r="25" spans="1:19" s="9" customFormat="1" ht="12" customHeight="1" x14ac:dyDescent="0.2">
      <c r="A25" s="25" t="s">
        <v>18</v>
      </c>
      <c r="B25" s="81">
        <v>60223</v>
      </c>
      <c r="C25" s="81">
        <v>18512</v>
      </c>
      <c r="D25" s="82">
        <v>41812</v>
      </c>
      <c r="E25" s="121">
        <v>-0.30571376384437843</v>
      </c>
      <c r="F25" s="122">
        <v>1.2586430423509074</v>
      </c>
      <c r="G25" s="81">
        <v>3040723</v>
      </c>
      <c r="H25" s="81">
        <v>335115</v>
      </c>
      <c r="I25" s="82">
        <v>524276</v>
      </c>
      <c r="J25" s="121">
        <v>-0.82758179551376432</v>
      </c>
      <c r="K25" s="122">
        <v>0.56446592960625463</v>
      </c>
      <c r="L25" s="11"/>
      <c r="M25" s="11"/>
      <c r="N25" s="81"/>
      <c r="O25" s="81"/>
      <c r="P25" s="133"/>
      <c r="Q25" s="81"/>
      <c r="R25" s="81"/>
      <c r="S25" s="11"/>
    </row>
    <row r="26" spans="1:19" s="9" customFormat="1" ht="12" customHeight="1" x14ac:dyDescent="0.2">
      <c r="A26" s="25" t="s">
        <v>45</v>
      </c>
      <c r="B26" s="81">
        <v>196851</v>
      </c>
      <c r="C26" s="81">
        <v>49890</v>
      </c>
      <c r="D26" s="82">
        <v>135115</v>
      </c>
      <c r="E26" s="121">
        <v>-0.31361791405682471</v>
      </c>
      <c r="F26" s="122">
        <v>1.7082581679695328</v>
      </c>
      <c r="G26" s="81">
        <v>2677618</v>
      </c>
      <c r="H26" s="81">
        <v>782876</v>
      </c>
      <c r="I26" s="82">
        <v>1391378</v>
      </c>
      <c r="J26" s="121">
        <v>-0.48036725178871664</v>
      </c>
      <c r="K26" s="122">
        <v>0.77726485420424174</v>
      </c>
      <c r="L26" s="11"/>
      <c r="M26" s="11"/>
      <c r="N26" s="81"/>
      <c r="O26" s="81"/>
      <c r="P26" s="133"/>
      <c r="Q26" s="81"/>
      <c r="R26" s="81"/>
      <c r="S26" s="11"/>
    </row>
    <row r="27" spans="1:19" s="9" customFormat="1" ht="12" customHeight="1" x14ac:dyDescent="0.2">
      <c r="A27" s="32" t="s">
        <v>20</v>
      </c>
      <c r="B27" s="81">
        <v>231145</v>
      </c>
      <c r="C27" s="81">
        <v>41498</v>
      </c>
      <c r="D27" s="82">
        <v>179582</v>
      </c>
      <c r="E27" s="121">
        <v>-0.22307642388976612</v>
      </c>
      <c r="F27" s="122">
        <v>3.3274856619596127</v>
      </c>
      <c r="G27" s="81">
        <v>3435531</v>
      </c>
      <c r="H27" s="81">
        <v>924823</v>
      </c>
      <c r="I27" s="82">
        <v>1404478</v>
      </c>
      <c r="J27" s="121">
        <v>-0.59119041568828812</v>
      </c>
      <c r="K27" s="122">
        <v>0.51864518940381021</v>
      </c>
      <c r="L27" s="11"/>
      <c r="M27" s="11"/>
      <c r="N27" s="81"/>
      <c r="O27" s="81"/>
      <c r="P27" s="133"/>
      <c r="Q27" s="81"/>
      <c r="R27" s="81"/>
      <c r="S27" s="11"/>
    </row>
    <row r="28" spans="1:19" s="9" customFormat="1" ht="12" customHeight="1" x14ac:dyDescent="0.2">
      <c r="A28" s="90" t="s">
        <v>133</v>
      </c>
      <c r="B28" s="91">
        <v>4305869</v>
      </c>
      <c r="C28" s="91">
        <v>1139574</v>
      </c>
      <c r="D28" s="92">
        <v>3457188</v>
      </c>
      <c r="E28" s="127">
        <v>-0.19709865766933454</v>
      </c>
      <c r="F28" s="93">
        <v>2.03375471886863</v>
      </c>
      <c r="G28" s="91">
        <v>89055519</v>
      </c>
      <c r="H28" s="91">
        <v>27021159</v>
      </c>
      <c r="I28" s="92">
        <v>51955520</v>
      </c>
      <c r="J28" s="127">
        <v>-0.41659404623760599</v>
      </c>
      <c r="K28" s="93">
        <v>0.92277170642458373</v>
      </c>
      <c r="L28" s="11"/>
      <c r="M28" s="11"/>
      <c r="N28" s="81"/>
      <c r="O28" s="81"/>
      <c r="P28" s="133"/>
      <c r="Q28" s="81"/>
      <c r="R28" s="81"/>
      <c r="S28" s="11"/>
    </row>
    <row r="29" spans="1:19" ht="12" customHeight="1" x14ac:dyDescent="0.2">
      <c r="A29" s="27" t="s">
        <v>11</v>
      </c>
      <c r="B29" s="85">
        <v>1955729</v>
      </c>
      <c r="C29" s="85">
        <v>308573</v>
      </c>
      <c r="D29" s="86">
        <v>1417222</v>
      </c>
      <c r="E29" s="123">
        <v>-0.27534847619481018</v>
      </c>
      <c r="F29" s="124">
        <v>3.592825684684013</v>
      </c>
      <c r="G29" s="85">
        <v>55469786</v>
      </c>
      <c r="H29" s="85">
        <v>12636999</v>
      </c>
      <c r="I29" s="86">
        <v>28446029</v>
      </c>
      <c r="J29" s="123">
        <v>-0.48717975944598024</v>
      </c>
      <c r="K29" s="124">
        <v>1.2510114149728113</v>
      </c>
      <c r="L29" s="11"/>
      <c r="M29" s="11"/>
      <c r="N29" s="81"/>
      <c r="O29" s="81"/>
      <c r="P29" s="133"/>
      <c r="Q29" s="81"/>
      <c r="R29" s="81"/>
      <c r="S29" s="11"/>
    </row>
    <row r="30" spans="1:19" ht="12" customHeight="1" x14ac:dyDescent="0.2">
      <c r="A30" s="33" t="s">
        <v>12</v>
      </c>
      <c r="B30" s="97">
        <v>2350140</v>
      </c>
      <c r="C30" s="97">
        <v>831001</v>
      </c>
      <c r="D30" s="98">
        <v>2039966</v>
      </c>
      <c r="E30" s="128">
        <v>-0.13198107346796362</v>
      </c>
      <c r="F30" s="129">
        <v>1.4548297775814949</v>
      </c>
      <c r="G30" s="97">
        <v>33585733</v>
      </c>
      <c r="H30" s="97">
        <v>14384160</v>
      </c>
      <c r="I30" s="98">
        <v>23509491</v>
      </c>
      <c r="J30" s="128">
        <v>-0.30001554529121044</v>
      </c>
      <c r="K30" s="129">
        <v>0.63440138318817363</v>
      </c>
      <c r="L30" s="11"/>
      <c r="M30" s="11"/>
      <c r="N30" s="81"/>
      <c r="O30" s="81"/>
      <c r="P30" s="133"/>
      <c r="Q30" s="81"/>
      <c r="R30" s="81"/>
      <c r="S30" s="11"/>
    </row>
    <row r="31" spans="1:19" ht="12.6" customHeight="1" x14ac:dyDescent="0.2">
      <c r="L31" s="11"/>
      <c r="M31" s="11"/>
      <c r="N31" s="11"/>
      <c r="O31" s="82"/>
      <c r="P31" s="133"/>
      <c r="Q31" s="133"/>
      <c r="R31" s="11"/>
      <c r="S31" s="11"/>
    </row>
    <row r="32" spans="1:19" ht="15.75" customHeight="1" x14ac:dyDescent="0.2">
      <c r="A32" s="34"/>
      <c r="B32" s="229" t="s">
        <v>113</v>
      </c>
      <c r="C32" s="229"/>
      <c r="D32" s="229"/>
      <c r="E32" s="229"/>
      <c r="F32" s="229"/>
      <c r="G32" s="229" t="s">
        <v>114</v>
      </c>
      <c r="H32" s="229"/>
      <c r="I32" s="229"/>
      <c r="J32" s="229"/>
      <c r="K32" s="229"/>
      <c r="L32" s="11"/>
      <c r="M32" s="11"/>
      <c r="N32" s="11"/>
      <c r="O32" s="82"/>
      <c r="P32" s="133"/>
      <c r="Q32" s="133"/>
      <c r="R32" s="11"/>
      <c r="S32" s="11"/>
    </row>
    <row r="33" spans="1:19" s="9" customFormat="1" ht="12" customHeight="1" x14ac:dyDescent="0.2">
      <c r="A33" s="71"/>
      <c r="B33" s="103"/>
      <c r="C33" s="72"/>
      <c r="D33" s="72"/>
      <c r="E33" s="231" t="s">
        <v>164</v>
      </c>
      <c r="F33" s="231" t="s">
        <v>165</v>
      </c>
      <c r="G33" s="72"/>
      <c r="H33" s="73"/>
      <c r="I33" s="73"/>
      <c r="J33" s="231" t="s">
        <v>164</v>
      </c>
      <c r="K33" s="231" t="s">
        <v>165</v>
      </c>
      <c r="L33" s="11"/>
      <c r="M33" s="11"/>
      <c r="N33" s="11"/>
      <c r="O33" s="82"/>
      <c r="P33" s="133"/>
      <c r="Q33" s="133"/>
      <c r="R33" s="11"/>
      <c r="S33" s="11"/>
    </row>
    <row r="34" spans="1:19" ht="11.25" x14ac:dyDescent="0.2">
      <c r="A34" s="75" t="s">
        <v>147</v>
      </c>
      <c r="B34" s="120">
        <v>2019</v>
      </c>
      <c r="C34" s="76">
        <v>2020</v>
      </c>
      <c r="D34" s="76">
        <v>2021</v>
      </c>
      <c r="E34" s="232"/>
      <c r="F34" s="232"/>
      <c r="G34" s="120">
        <v>2019</v>
      </c>
      <c r="H34" s="76">
        <v>2020</v>
      </c>
      <c r="I34" s="76">
        <v>2021</v>
      </c>
      <c r="J34" s="232"/>
      <c r="K34" s="232"/>
      <c r="L34" s="11"/>
      <c r="M34" s="11"/>
      <c r="N34" s="11"/>
      <c r="O34" s="82"/>
      <c r="P34" s="133"/>
      <c r="Q34" s="133"/>
      <c r="R34" s="11"/>
      <c r="S34" s="11"/>
    </row>
    <row r="35" spans="1:19" s="9" customFormat="1" ht="12" customHeight="1" x14ac:dyDescent="0.2">
      <c r="A35" s="26" t="s">
        <v>16</v>
      </c>
      <c r="B35" s="81">
        <v>5925</v>
      </c>
      <c r="C35" s="81">
        <v>2255</v>
      </c>
      <c r="D35" s="82">
        <v>5361</v>
      </c>
      <c r="E35" s="121">
        <v>-9.518987341772156E-2</v>
      </c>
      <c r="F35" s="122">
        <v>1.3773835920177384</v>
      </c>
      <c r="G35" s="81">
        <v>197379</v>
      </c>
      <c r="H35" s="81">
        <v>59456</v>
      </c>
      <c r="I35" s="82">
        <v>130084</v>
      </c>
      <c r="J35" s="121">
        <v>-0.34094305878538245</v>
      </c>
      <c r="K35" s="122">
        <v>1.1879036598493005</v>
      </c>
      <c r="L35" s="11"/>
      <c r="M35" s="11"/>
      <c r="N35" s="11"/>
      <c r="O35" s="82"/>
      <c r="P35" s="133"/>
      <c r="Q35" s="133"/>
      <c r="R35" s="11"/>
      <c r="S35" s="11"/>
    </row>
    <row r="36" spans="1:19" s="9" customFormat="1" ht="12" customHeight="1" x14ac:dyDescent="0.2">
      <c r="A36" s="27" t="s">
        <v>11</v>
      </c>
      <c r="B36" s="85">
        <v>2927</v>
      </c>
      <c r="C36" s="85">
        <v>881</v>
      </c>
      <c r="D36" s="86">
        <v>2547</v>
      </c>
      <c r="E36" s="123">
        <v>-0.12982576016399039</v>
      </c>
      <c r="F36" s="124">
        <v>1.8910329171396141</v>
      </c>
      <c r="G36" s="85">
        <v>154626</v>
      </c>
      <c r="H36" s="85">
        <v>37556</v>
      </c>
      <c r="I36" s="86">
        <v>97142</v>
      </c>
      <c r="J36" s="123">
        <v>-0.37176154074993861</v>
      </c>
      <c r="K36" s="124">
        <v>1.5865906912344232</v>
      </c>
      <c r="L36" s="11"/>
      <c r="M36" s="11"/>
      <c r="N36" s="11"/>
      <c r="O36" s="82"/>
      <c r="P36" s="133"/>
      <c r="Q36" s="133"/>
      <c r="R36" s="11"/>
      <c r="S36" s="11"/>
    </row>
    <row r="37" spans="1:19" s="9" customFormat="1" ht="12" customHeight="1" x14ac:dyDescent="0.2">
      <c r="A37" s="27" t="s">
        <v>12</v>
      </c>
      <c r="B37" s="85">
        <v>2998</v>
      </c>
      <c r="C37" s="85">
        <v>1374</v>
      </c>
      <c r="D37" s="86">
        <v>2814</v>
      </c>
      <c r="E37" s="123">
        <v>-6.1374249499666411E-2</v>
      </c>
      <c r="F37" s="124">
        <v>1.0480349344978164</v>
      </c>
      <c r="G37" s="85">
        <v>42753</v>
      </c>
      <c r="H37" s="85">
        <v>21900</v>
      </c>
      <c r="I37" s="86">
        <v>32942</v>
      </c>
      <c r="J37" s="123">
        <v>-0.22948097209552543</v>
      </c>
      <c r="K37" s="124">
        <v>0.50420091324200911</v>
      </c>
      <c r="L37" s="11"/>
      <c r="M37" s="11"/>
      <c r="N37" s="11"/>
      <c r="O37" s="82"/>
      <c r="P37" s="133"/>
      <c r="Q37" s="133"/>
      <c r="R37" s="11"/>
      <c r="S37" s="11"/>
    </row>
    <row r="38" spans="1:19" s="9" customFormat="1" ht="12" customHeight="1" x14ac:dyDescent="0.2">
      <c r="A38" s="26" t="s">
        <v>13</v>
      </c>
      <c r="B38" s="81">
        <v>5477</v>
      </c>
      <c r="C38" s="81">
        <v>2427</v>
      </c>
      <c r="D38" s="82">
        <v>3944</v>
      </c>
      <c r="E38" s="121">
        <v>-0.27989775424502461</v>
      </c>
      <c r="F38" s="122">
        <v>0.62505150391429742</v>
      </c>
      <c r="G38" s="81">
        <v>76577</v>
      </c>
      <c r="H38" s="81">
        <v>39838</v>
      </c>
      <c r="I38" s="82">
        <v>51798</v>
      </c>
      <c r="J38" s="121">
        <v>-0.32358279901275844</v>
      </c>
      <c r="K38" s="122">
        <v>0.30021587429087804</v>
      </c>
      <c r="L38" s="11"/>
      <c r="M38" s="11"/>
      <c r="N38" s="11"/>
      <c r="O38" s="82"/>
      <c r="P38" s="133"/>
      <c r="Q38" s="133"/>
      <c r="R38" s="11"/>
      <c r="S38" s="11"/>
    </row>
    <row r="39" spans="1:19" s="9" customFormat="1" ht="12" customHeight="1" x14ac:dyDescent="0.2">
      <c r="A39" s="27" t="s">
        <v>11</v>
      </c>
      <c r="B39" s="85">
        <v>1139</v>
      </c>
      <c r="C39" s="85">
        <v>349</v>
      </c>
      <c r="D39" s="86">
        <v>1042</v>
      </c>
      <c r="E39" s="123">
        <v>-8.5162423178226532E-2</v>
      </c>
      <c r="F39" s="124">
        <v>1.9856733524355299</v>
      </c>
      <c r="G39" s="85">
        <v>22521</v>
      </c>
      <c r="H39" s="85">
        <v>8762</v>
      </c>
      <c r="I39" s="86">
        <v>14118</v>
      </c>
      <c r="J39" s="123">
        <v>-0.37311842280538166</v>
      </c>
      <c r="K39" s="124">
        <v>0.61127596439169141</v>
      </c>
      <c r="L39" s="11"/>
      <c r="M39" s="11"/>
      <c r="N39" s="11"/>
      <c r="O39" s="82"/>
      <c r="P39" s="133"/>
      <c r="Q39" s="133"/>
      <c r="R39" s="11"/>
      <c r="S39" s="11"/>
    </row>
    <row r="40" spans="1:19" s="9" customFormat="1" ht="12" customHeight="1" x14ac:dyDescent="0.2">
      <c r="A40" s="27" t="s">
        <v>12</v>
      </c>
      <c r="B40" s="28">
        <v>4338</v>
      </c>
      <c r="C40" s="28">
        <v>2078</v>
      </c>
      <c r="D40" s="86">
        <v>2902</v>
      </c>
      <c r="E40" s="123">
        <v>-0.33102812355924394</v>
      </c>
      <c r="F40" s="125">
        <v>0.39653512993262763</v>
      </c>
      <c r="G40" s="28">
        <v>54056</v>
      </c>
      <c r="H40" s="28">
        <v>31076</v>
      </c>
      <c r="I40" s="86">
        <v>37680</v>
      </c>
      <c r="J40" s="123">
        <v>-0.30294509397661684</v>
      </c>
      <c r="K40" s="125">
        <v>0.2125112627107737</v>
      </c>
      <c r="L40" s="11"/>
      <c r="M40" s="11"/>
      <c r="N40" s="11"/>
      <c r="O40" s="82"/>
      <c r="P40" s="133"/>
      <c r="Q40" s="133"/>
      <c r="R40" s="11"/>
      <c r="S40" s="11"/>
    </row>
    <row r="41" spans="1:19" s="9" customFormat="1" ht="12" customHeight="1" x14ac:dyDescent="0.2">
      <c r="A41" s="26" t="s">
        <v>172</v>
      </c>
      <c r="B41" s="30">
        <v>6485</v>
      </c>
      <c r="C41" s="30">
        <v>2711</v>
      </c>
      <c r="D41" s="82">
        <v>4901</v>
      </c>
      <c r="E41" s="121">
        <v>-0.24425597532767929</v>
      </c>
      <c r="F41" s="126">
        <v>0.80781999262264836</v>
      </c>
      <c r="G41" s="30">
        <v>90101</v>
      </c>
      <c r="H41" s="30">
        <v>39774</v>
      </c>
      <c r="I41" s="82">
        <v>55418</v>
      </c>
      <c r="J41" s="121">
        <v>-0.38493468440971801</v>
      </c>
      <c r="K41" s="126">
        <v>0.39332227083019067</v>
      </c>
      <c r="L41" s="11"/>
      <c r="M41" s="11"/>
      <c r="N41" s="11"/>
      <c r="O41" s="82"/>
      <c r="P41" s="133"/>
      <c r="Q41" s="133"/>
      <c r="R41" s="11"/>
      <c r="S41" s="11"/>
    </row>
    <row r="42" spans="1:19" s="9" customFormat="1" ht="12" customHeight="1" x14ac:dyDescent="0.2">
      <c r="A42" s="27" t="s">
        <v>11</v>
      </c>
      <c r="B42" s="28">
        <v>1333</v>
      </c>
      <c r="C42" s="28">
        <v>398</v>
      </c>
      <c r="D42" s="86">
        <v>1050</v>
      </c>
      <c r="E42" s="123">
        <v>-0.21230307576894225</v>
      </c>
      <c r="F42" s="125">
        <v>1.6381909547738696</v>
      </c>
      <c r="G42" s="28">
        <v>18109</v>
      </c>
      <c r="H42" s="28">
        <v>6891</v>
      </c>
      <c r="I42" s="86">
        <v>11537</v>
      </c>
      <c r="J42" s="123">
        <v>-0.36291346844110661</v>
      </c>
      <c r="K42" s="125">
        <v>0.6742127412567116</v>
      </c>
      <c r="L42" s="11"/>
      <c r="M42" s="11"/>
      <c r="N42" s="11"/>
      <c r="O42" s="82"/>
      <c r="P42" s="133"/>
      <c r="Q42" s="133"/>
      <c r="R42" s="11"/>
      <c r="S42" s="11"/>
    </row>
    <row r="43" spans="1:19" s="9" customFormat="1" ht="12" customHeight="1" x14ac:dyDescent="0.2">
      <c r="A43" s="27" t="s">
        <v>12</v>
      </c>
      <c r="B43" s="28">
        <v>5152</v>
      </c>
      <c r="C43" s="28">
        <v>2313</v>
      </c>
      <c r="D43" s="86">
        <v>3851</v>
      </c>
      <c r="E43" s="123">
        <v>-0.25252329192546585</v>
      </c>
      <c r="F43" s="125">
        <v>0.66493731085170782</v>
      </c>
      <c r="G43" s="28">
        <v>71992</v>
      </c>
      <c r="H43" s="28">
        <v>32883</v>
      </c>
      <c r="I43" s="86">
        <v>43881</v>
      </c>
      <c r="J43" s="123">
        <v>-0.39047394154906101</v>
      </c>
      <c r="K43" s="125">
        <v>0.33445853480521848</v>
      </c>
      <c r="L43" s="11"/>
      <c r="M43" s="11"/>
      <c r="N43" s="11"/>
      <c r="O43" s="82"/>
      <c r="P43" s="133"/>
      <c r="Q43" s="133"/>
      <c r="R43" s="11"/>
      <c r="S43" s="11"/>
    </row>
    <row r="44" spans="1:19" s="9" customFormat="1" ht="12" customHeight="1" x14ac:dyDescent="0.2">
      <c r="A44" s="26" t="s">
        <v>173</v>
      </c>
      <c r="B44" s="30">
        <v>538</v>
      </c>
      <c r="C44" s="30">
        <v>305</v>
      </c>
      <c r="D44" s="82">
        <v>592</v>
      </c>
      <c r="E44" s="121">
        <v>0.1003717472118959</v>
      </c>
      <c r="F44" s="126">
        <v>0.94098360655737712</v>
      </c>
      <c r="G44" s="30">
        <v>27486</v>
      </c>
      <c r="H44" s="30">
        <v>10410</v>
      </c>
      <c r="I44" s="82">
        <v>20356</v>
      </c>
      <c r="J44" s="121">
        <v>-0.25940478789201771</v>
      </c>
      <c r="K44" s="126">
        <v>0.95542747358309321</v>
      </c>
      <c r="L44" s="11"/>
      <c r="M44" s="11"/>
      <c r="N44" s="11"/>
      <c r="O44" s="82"/>
      <c r="P44" s="133"/>
      <c r="Q44" s="133"/>
      <c r="R44" s="11"/>
      <c r="S44" s="11"/>
    </row>
    <row r="45" spans="1:19" ht="12" customHeight="1" x14ac:dyDescent="0.2">
      <c r="A45" s="27" t="s">
        <v>11</v>
      </c>
      <c r="B45" s="28">
        <v>0</v>
      </c>
      <c r="C45" s="28">
        <v>0</v>
      </c>
      <c r="D45" s="86">
        <v>2</v>
      </c>
      <c r="E45" s="134" t="s">
        <v>37</v>
      </c>
      <c r="F45" s="125" t="s">
        <v>37</v>
      </c>
      <c r="G45" s="28">
        <v>11008</v>
      </c>
      <c r="H45" s="28">
        <v>2804</v>
      </c>
      <c r="I45" s="86">
        <v>6641</v>
      </c>
      <c r="J45" s="123">
        <v>-0.39671148255813948</v>
      </c>
      <c r="K45" s="125">
        <v>1.3684022824536375</v>
      </c>
      <c r="L45" s="11"/>
      <c r="M45" s="11"/>
      <c r="N45" s="11"/>
      <c r="O45" s="82"/>
      <c r="P45" s="133"/>
      <c r="Q45" s="133"/>
      <c r="R45" s="11"/>
      <c r="S45" s="11"/>
    </row>
    <row r="46" spans="1:19" ht="12" customHeight="1" x14ac:dyDescent="0.2">
      <c r="A46" s="27" t="s">
        <v>12</v>
      </c>
      <c r="B46" s="28">
        <v>538</v>
      </c>
      <c r="C46" s="28">
        <v>305</v>
      </c>
      <c r="D46" s="86">
        <v>590</v>
      </c>
      <c r="E46" s="123">
        <v>9.6654275092936892E-2</v>
      </c>
      <c r="F46" s="125">
        <v>0.93442622950819665</v>
      </c>
      <c r="G46" s="28">
        <v>16478</v>
      </c>
      <c r="H46" s="28">
        <v>7606</v>
      </c>
      <c r="I46" s="86">
        <v>13715</v>
      </c>
      <c r="J46" s="123">
        <v>-0.16767811627624707</v>
      </c>
      <c r="K46" s="125">
        <v>0.8031816986589535</v>
      </c>
      <c r="L46" s="11"/>
      <c r="M46" s="11"/>
      <c r="N46" s="11"/>
      <c r="O46" s="82"/>
      <c r="P46" s="133"/>
      <c r="Q46" s="133"/>
      <c r="R46" s="11"/>
      <c r="S46" s="11"/>
    </row>
    <row r="47" spans="1:19" s="9" customFormat="1" ht="12" customHeight="1" x14ac:dyDescent="0.2">
      <c r="A47" s="26" t="s">
        <v>14</v>
      </c>
      <c r="B47" s="30">
        <v>258</v>
      </c>
      <c r="C47" s="30">
        <v>166</v>
      </c>
      <c r="D47" s="82">
        <v>266</v>
      </c>
      <c r="E47" s="121">
        <v>3.1007751937984551E-2</v>
      </c>
      <c r="F47" s="126">
        <v>0.60240963855421681</v>
      </c>
      <c r="G47" s="30">
        <v>7127</v>
      </c>
      <c r="H47" s="30">
        <v>2247</v>
      </c>
      <c r="I47" s="82">
        <v>4784</v>
      </c>
      <c r="J47" s="121">
        <v>-0.32874982461063562</v>
      </c>
      <c r="K47" s="126">
        <v>1.1290609701824654</v>
      </c>
      <c r="L47" s="11"/>
      <c r="M47" s="11"/>
      <c r="N47" s="11"/>
      <c r="O47" s="82"/>
      <c r="P47" s="133"/>
      <c r="Q47" s="133"/>
      <c r="R47" s="11"/>
      <c r="S47" s="11"/>
    </row>
    <row r="48" spans="1:19" ht="12" customHeight="1" x14ac:dyDescent="0.2">
      <c r="A48" s="27" t="s">
        <v>11</v>
      </c>
      <c r="B48" s="28">
        <v>42</v>
      </c>
      <c r="C48" s="28">
        <v>38</v>
      </c>
      <c r="D48" s="86">
        <v>76</v>
      </c>
      <c r="E48" s="123">
        <v>0.80952380952380953</v>
      </c>
      <c r="F48" s="125">
        <v>1</v>
      </c>
      <c r="G48" s="28">
        <v>3667</v>
      </c>
      <c r="H48" s="28">
        <v>476</v>
      </c>
      <c r="I48" s="86">
        <v>1673</v>
      </c>
      <c r="J48" s="123">
        <v>-0.54376874829560951</v>
      </c>
      <c r="K48" s="125">
        <v>2.5147058823529411</v>
      </c>
      <c r="L48" s="11"/>
      <c r="M48" s="11"/>
      <c r="N48" s="11"/>
      <c r="O48" s="82"/>
      <c r="P48" s="133"/>
      <c r="Q48" s="133"/>
      <c r="R48" s="11"/>
      <c r="S48" s="11"/>
    </row>
    <row r="49" spans="1:19" ht="12" customHeight="1" x14ac:dyDescent="0.2">
      <c r="A49" s="27" t="s">
        <v>12</v>
      </c>
      <c r="B49" s="28">
        <v>216</v>
      </c>
      <c r="C49" s="28">
        <v>128</v>
      </c>
      <c r="D49" s="86">
        <v>190</v>
      </c>
      <c r="E49" s="123">
        <v>-0.12037037037037035</v>
      </c>
      <c r="F49" s="125">
        <v>0.484375</v>
      </c>
      <c r="G49" s="28">
        <v>3460</v>
      </c>
      <c r="H49" s="28">
        <v>1771</v>
      </c>
      <c r="I49" s="86">
        <v>3111</v>
      </c>
      <c r="J49" s="123">
        <v>-0.10086705202312141</v>
      </c>
      <c r="K49" s="125">
        <v>0.75663466967814785</v>
      </c>
      <c r="L49" s="11"/>
      <c r="M49" s="11"/>
      <c r="N49" s="11"/>
      <c r="O49" s="82"/>
      <c r="P49" s="133"/>
      <c r="Q49" s="133"/>
      <c r="R49" s="11"/>
      <c r="S49" s="11"/>
    </row>
    <row r="50" spans="1:19" s="9" customFormat="1" ht="12" customHeight="1" x14ac:dyDescent="0.2">
      <c r="A50" s="26" t="s">
        <v>146</v>
      </c>
      <c r="B50" s="30">
        <v>5345</v>
      </c>
      <c r="C50" s="30">
        <v>3919</v>
      </c>
      <c r="D50" s="82">
        <v>5191</v>
      </c>
      <c r="E50" s="121">
        <v>-2.8811973807296498E-2</v>
      </c>
      <c r="F50" s="126">
        <v>0.32457259504975755</v>
      </c>
      <c r="G50" s="30">
        <v>64452</v>
      </c>
      <c r="H50" s="30">
        <v>43162</v>
      </c>
      <c r="I50" s="82">
        <v>56840</v>
      </c>
      <c r="J50" s="121">
        <v>-0.11810339477440579</v>
      </c>
      <c r="K50" s="126">
        <v>0.31689912422964639</v>
      </c>
      <c r="L50" s="11"/>
      <c r="M50" s="11"/>
      <c r="N50" s="11"/>
      <c r="O50" s="82"/>
      <c r="P50" s="133"/>
      <c r="Q50" s="133"/>
      <c r="R50" s="11"/>
      <c r="S50" s="11"/>
    </row>
    <row r="51" spans="1:19" ht="12" customHeight="1" x14ac:dyDescent="0.2">
      <c r="A51" s="27" t="s">
        <v>11</v>
      </c>
      <c r="B51" s="28">
        <v>2408</v>
      </c>
      <c r="C51" s="28">
        <v>1090</v>
      </c>
      <c r="D51" s="86">
        <v>1921</v>
      </c>
      <c r="E51" s="123">
        <v>-0.2022425249169435</v>
      </c>
      <c r="F51" s="125">
        <v>0.7623853211009175</v>
      </c>
      <c r="G51" s="28">
        <v>30185</v>
      </c>
      <c r="H51" s="28">
        <v>14758</v>
      </c>
      <c r="I51" s="86">
        <v>19271</v>
      </c>
      <c r="J51" s="123">
        <v>-0.36157031638230908</v>
      </c>
      <c r="K51" s="125">
        <v>0.30580024393549254</v>
      </c>
      <c r="L51" s="11"/>
      <c r="M51" s="11"/>
      <c r="N51" s="11"/>
      <c r="O51" s="82"/>
      <c r="P51" s="133"/>
      <c r="Q51" s="133"/>
      <c r="R51" s="11"/>
      <c r="S51" s="11"/>
    </row>
    <row r="52" spans="1:19" ht="12" customHeight="1" x14ac:dyDescent="0.2">
      <c r="A52" s="27" t="s">
        <v>12</v>
      </c>
      <c r="B52" s="28">
        <v>2937</v>
      </c>
      <c r="C52" s="28">
        <v>2829</v>
      </c>
      <c r="D52" s="86">
        <v>3270</v>
      </c>
      <c r="E52" s="123">
        <v>0.11338100102145043</v>
      </c>
      <c r="F52" s="125">
        <v>0.15588547189819724</v>
      </c>
      <c r="G52" s="28">
        <v>34267</v>
      </c>
      <c r="H52" s="28">
        <v>28404</v>
      </c>
      <c r="I52" s="86">
        <v>37569</v>
      </c>
      <c r="J52" s="123">
        <v>9.6360930341144568E-2</v>
      </c>
      <c r="K52" s="125">
        <v>0.32266582171525138</v>
      </c>
      <c r="L52" s="11"/>
      <c r="M52" s="11"/>
      <c r="N52" s="11"/>
      <c r="O52" s="82"/>
      <c r="P52" s="133"/>
      <c r="Q52" s="133"/>
      <c r="R52" s="11"/>
      <c r="S52" s="11"/>
    </row>
    <row r="53" spans="1:19" s="9" customFormat="1" ht="12" customHeight="1" x14ac:dyDescent="0.2">
      <c r="A53" s="26" t="s">
        <v>23</v>
      </c>
      <c r="B53" s="30">
        <v>2536</v>
      </c>
      <c r="C53" s="30">
        <v>786</v>
      </c>
      <c r="D53" s="82">
        <v>2468</v>
      </c>
      <c r="E53" s="121">
        <v>-2.6813880126183021E-2</v>
      </c>
      <c r="F53" s="126">
        <v>2.1399491094147582</v>
      </c>
      <c r="G53" s="30">
        <v>42132</v>
      </c>
      <c r="H53" s="30">
        <v>12062</v>
      </c>
      <c r="I53" s="82">
        <v>26820</v>
      </c>
      <c r="J53" s="121">
        <v>-0.3634292224437482</v>
      </c>
      <c r="K53" s="126">
        <v>1.2235118554136961</v>
      </c>
      <c r="L53" s="11"/>
      <c r="M53" s="11"/>
      <c r="N53" s="11"/>
      <c r="O53" s="82"/>
      <c r="P53" s="133"/>
      <c r="Q53" s="133"/>
      <c r="R53" s="11"/>
      <c r="S53" s="11"/>
    </row>
    <row r="54" spans="1:19" s="9" customFormat="1" ht="12" customHeight="1" x14ac:dyDescent="0.2">
      <c r="A54" s="25" t="s">
        <v>17</v>
      </c>
      <c r="B54" s="81">
        <v>5039</v>
      </c>
      <c r="C54" s="81">
        <v>1243</v>
      </c>
      <c r="D54" s="82">
        <v>2539</v>
      </c>
      <c r="E54" s="121">
        <v>-0.49613018456042868</v>
      </c>
      <c r="F54" s="122">
        <v>1.0426387771520513</v>
      </c>
      <c r="G54" s="81">
        <v>60604</v>
      </c>
      <c r="H54" s="81">
        <v>18450</v>
      </c>
      <c r="I54" s="82">
        <v>19813</v>
      </c>
      <c r="J54" s="121">
        <v>-0.67307438452907398</v>
      </c>
      <c r="K54" s="122">
        <v>7.3875338753387476E-2</v>
      </c>
      <c r="L54" s="11"/>
      <c r="M54" s="11"/>
      <c r="N54" s="11"/>
      <c r="O54" s="82"/>
      <c r="P54" s="133"/>
      <c r="Q54" s="133"/>
      <c r="R54" s="11"/>
      <c r="S54" s="11"/>
    </row>
    <row r="55" spans="1:19" s="9" customFormat="1" ht="12" customHeight="1" x14ac:dyDescent="0.2">
      <c r="A55" s="25" t="s">
        <v>18</v>
      </c>
      <c r="B55" s="81">
        <v>507</v>
      </c>
      <c r="C55" s="81">
        <v>225</v>
      </c>
      <c r="D55" s="82">
        <v>421</v>
      </c>
      <c r="E55" s="121">
        <v>-0.16962524654832345</v>
      </c>
      <c r="F55" s="122">
        <v>0.87111111111111117</v>
      </c>
      <c r="G55" s="81">
        <v>18951</v>
      </c>
      <c r="H55" s="81">
        <v>3466</v>
      </c>
      <c r="I55" s="82">
        <v>4815</v>
      </c>
      <c r="J55" s="121">
        <v>-0.74592369795789137</v>
      </c>
      <c r="K55" s="122">
        <v>0.38920946335833806</v>
      </c>
      <c r="L55" s="11"/>
      <c r="M55" s="11"/>
      <c r="N55" s="11"/>
      <c r="O55" s="82"/>
      <c r="P55" s="133"/>
      <c r="Q55" s="133"/>
      <c r="R55" s="11"/>
      <c r="S55" s="11"/>
    </row>
    <row r="56" spans="1:19" ht="12" customHeight="1" x14ac:dyDescent="0.2">
      <c r="A56" s="25" t="s">
        <v>45</v>
      </c>
      <c r="B56" s="81">
        <v>1585</v>
      </c>
      <c r="C56" s="81">
        <v>659</v>
      </c>
      <c r="D56" s="82">
        <v>1309</v>
      </c>
      <c r="E56" s="121">
        <v>-0.17413249211356463</v>
      </c>
      <c r="F56" s="122">
        <v>0.98634294385432475</v>
      </c>
      <c r="G56" s="81">
        <v>21800</v>
      </c>
      <c r="H56" s="81">
        <v>9028</v>
      </c>
      <c r="I56" s="82">
        <v>14988</v>
      </c>
      <c r="J56" s="121">
        <v>-0.31247706422018351</v>
      </c>
      <c r="K56" s="122">
        <v>0.66016836508639787</v>
      </c>
      <c r="L56" s="11"/>
      <c r="M56" s="11"/>
      <c r="N56" s="11"/>
      <c r="O56" s="82"/>
      <c r="P56" s="133"/>
      <c r="Q56" s="133"/>
      <c r="R56" s="11"/>
      <c r="S56" s="11"/>
    </row>
    <row r="57" spans="1:19" ht="12" customHeight="1" x14ac:dyDescent="0.2">
      <c r="A57" s="32" t="s">
        <v>20</v>
      </c>
      <c r="B57" s="81">
        <v>3351</v>
      </c>
      <c r="C57" s="81">
        <v>1392</v>
      </c>
      <c r="D57" s="82">
        <v>3218</v>
      </c>
      <c r="E57" s="121">
        <v>-3.9689644882124786E-2</v>
      </c>
      <c r="F57" s="122">
        <v>1.3117816091954024</v>
      </c>
      <c r="G57" s="81">
        <v>45061</v>
      </c>
      <c r="H57" s="81">
        <v>21510</v>
      </c>
      <c r="I57" s="82">
        <v>29605</v>
      </c>
      <c r="J57" s="121">
        <v>-0.3430017087947449</v>
      </c>
      <c r="K57" s="122">
        <v>0.37633658763365885</v>
      </c>
      <c r="L57" s="11"/>
      <c r="M57" s="11"/>
      <c r="N57" s="11"/>
      <c r="O57" s="82"/>
      <c r="P57" s="133"/>
      <c r="Q57" s="133"/>
      <c r="R57" s="11"/>
      <c r="S57" s="11"/>
    </row>
    <row r="58" spans="1:19" s="9" customFormat="1" ht="12" customHeight="1" x14ac:dyDescent="0.2">
      <c r="A58" s="90" t="s">
        <v>133</v>
      </c>
      <c r="B58" s="91">
        <v>31701</v>
      </c>
      <c r="C58" s="91">
        <v>12169</v>
      </c>
      <c r="D58" s="92">
        <v>30210</v>
      </c>
      <c r="E58" s="127">
        <v>-4.7033216617772267E-2</v>
      </c>
      <c r="F58" s="93">
        <v>1.4825375955296245</v>
      </c>
      <c r="G58" s="91">
        <v>587218</v>
      </c>
      <c r="H58" s="91">
        <v>216241</v>
      </c>
      <c r="I58" s="92">
        <v>399390</v>
      </c>
      <c r="J58" s="127">
        <v>-0.31986076721081436</v>
      </c>
      <c r="K58" s="93">
        <v>0.84696704140287915</v>
      </c>
      <c r="L58" s="11"/>
      <c r="M58" s="11"/>
      <c r="N58" s="11"/>
      <c r="O58" s="82"/>
      <c r="P58" s="133"/>
      <c r="Q58" s="133"/>
      <c r="R58" s="11"/>
      <c r="S58" s="11"/>
    </row>
    <row r="59" spans="1:19" ht="12" customHeight="1" x14ac:dyDescent="0.2">
      <c r="A59" s="27" t="s">
        <v>11</v>
      </c>
      <c r="B59" s="85">
        <v>15733</v>
      </c>
      <c r="C59" s="85">
        <v>4455</v>
      </c>
      <c r="D59" s="86">
        <v>14569</v>
      </c>
      <c r="E59" s="123">
        <v>-7.3984618318184703E-2</v>
      </c>
      <c r="F59" s="124">
        <v>2.2702581369248036</v>
      </c>
      <c r="G59" s="85">
        <v>365002</v>
      </c>
      <c r="H59" s="85">
        <v>105062</v>
      </c>
      <c r="I59" s="86">
        <v>219073</v>
      </c>
      <c r="J59" s="123">
        <v>-0.39980328874910276</v>
      </c>
      <c r="K59" s="124">
        <v>1.0851782756848336</v>
      </c>
      <c r="L59" s="11"/>
      <c r="M59" s="11"/>
      <c r="N59" s="11"/>
      <c r="O59" s="82"/>
      <c r="P59" s="133"/>
      <c r="Q59" s="133"/>
      <c r="R59" s="11"/>
      <c r="S59" s="11"/>
    </row>
    <row r="60" spans="1:19" ht="15" customHeight="1" x14ac:dyDescent="0.2">
      <c r="A60" s="33" t="s">
        <v>12</v>
      </c>
      <c r="B60" s="97">
        <v>15968</v>
      </c>
      <c r="C60" s="97">
        <v>7714</v>
      </c>
      <c r="D60" s="98">
        <v>15641</v>
      </c>
      <c r="E60" s="128">
        <v>-2.0478456913827658E-2</v>
      </c>
      <c r="F60" s="129">
        <v>1.0276121337827329</v>
      </c>
      <c r="G60" s="97">
        <v>222216</v>
      </c>
      <c r="H60" s="97">
        <v>111179</v>
      </c>
      <c r="I60" s="98">
        <v>180317</v>
      </c>
      <c r="J60" s="128">
        <v>-0.18855077942182386</v>
      </c>
      <c r="K60" s="129">
        <v>0.62186204229215947</v>
      </c>
      <c r="L60" s="11"/>
      <c r="M60" s="11"/>
      <c r="N60" s="11"/>
      <c r="O60" s="82"/>
      <c r="P60" s="133"/>
      <c r="Q60" s="133"/>
      <c r="R60" s="11"/>
      <c r="S60" s="11"/>
    </row>
    <row r="61" spans="1:19" ht="12.6" customHeight="1" x14ac:dyDescent="0.2">
      <c r="A61" s="117" t="s">
        <v>150</v>
      </c>
      <c r="B61" s="117"/>
      <c r="C61" s="35"/>
      <c r="D61" s="35"/>
      <c r="E61" s="35"/>
      <c r="F61" s="36"/>
      <c r="G61" s="36"/>
      <c r="H61" s="36"/>
      <c r="I61" s="36"/>
      <c r="J61" s="36"/>
      <c r="K61" s="36"/>
      <c r="L61" s="11"/>
    </row>
    <row r="62" spans="1:19" ht="12.6" customHeight="1" x14ac:dyDescent="0.2">
      <c r="A62" s="35" t="s">
        <v>184</v>
      </c>
      <c r="B62" s="35"/>
      <c r="C62" s="35"/>
      <c r="D62" s="35"/>
      <c r="E62" s="35"/>
      <c r="F62" s="36"/>
      <c r="G62" s="36"/>
      <c r="H62" s="35"/>
      <c r="I62" s="35"/>
      <c r="J62" s="35"/>
      <c r="K62" s="35"/>
      <c r="L62" s="11"/>
    </row>
    <row r="63" spans="1:19" ht="9.9499999999999993" customHeight="1" x14ac:dyDescent="0.2">
      <c r="A63" s="35" t="s">
        <v>152</v>
      </c>
      <c r="B63" s="35"/>
      <c r="C63" s="35"/>
      <c r="D63" s="35"/>
      <c r="E63" s="35"/>
      <c r="F63" s="36"/>
      <c r="G63" s="36"/>
      <c r="H63" s="35"/>
      <c r="I63" s="35"/>
      <c r="J63" s="35"/>
      <c r="K63" s="35"/>
      <c r="L63" s="11"/>
    </row>
    <row r="64" spans="1:19" ht="9.9499999999999993" customHeight="1" x14ac:dyDescent="0.2">
      <c r="A64" s="35" t="s">
        <v>153</v>
      </c>
      <c r="B64" s="35"/>
      <c r="C64" s="35"/>
      <c r="D64" s="35"/>
      <c r="E64" s="35"/>
      <c r="F64" s="35"/>
      <c r="G64" s="35"/>
      <c r="H64" s="35"/>
      <c r="I64" s="35"/>
      <c r="J64" s="35"/>
      <c r="K64" s="36"/>
      <c r="L64" s="11"/>
    </row>
    <row r="65" spans="1:12" ht="9.9499999999999993" customHeight="1" x14ac:dyDescent="0.2">
      <c r="A65" s="107" t="s">
        <v>185</v>
      </c>
      <c r="B65" s="107"/>
      <c r="C65" s="107"/>
      <c r="D65" s="107"/>
      <c r="E65" s="107"/>
      <c r="F65" s="107"/>
      <c r="G65" s="107"/>
      <c r="H65" s="108"/>
      <c r="I65" s="107"/>
      <c r="J65" s="107"/>
      <c r="K65" s="107"/>
      <c r="L65" s="11"/>
    </row>
    <row r="66" spans="1:12" ht="9.9499999999999993" customHeight="1" x14ac:dyDescent="0.2">
      <c r="A66" s="109"/>
      <c r="B66" s="109"/>
      <c r="C66" s="110"/>
      <c r="D66" s="110"/>
      <c r="E66" s="110"/>
      <c r="F66" s="111"/>
      <c r="G66" s="111"/>
      <c r="H66" s="111"/>
      <c r="I66" s="111"/>
      <c r="J66" s="111"/>
      <c r="K66" s="111"/>
      <c r="L66" s="11"/>
    </row>
    <row r="67" spans="1:12" ht="9.9499999999999993" customHeight="1" x14ac:dyDescent="0.2">
      <c r="A67" s="118" t="s">
        <v>154</v>
      </c>
      <c r="B67" s="118"/>
      <c r="C67" s="113"/>
      <c r="D67" s="113"/>
      <c r="E67" s="113"/>
      <c r="F67" s="112"/>
      <c r="G67" s="112"/>
      <c r="H67" s="113"/>
      <c r="I67" s="112"/>
      <c r="J67" s="112"/>
      <c r="K67" s="112"/>
      <c r="L67" s="11"/>
    </row>
    <row r="68" spans="1:12" ht="9.9499999999999993" customHeight="1" x14ac:dyDescent="0.2">
      <c r="A68" s="112" t="s">
        <v>186</v>
      </c>
      <c r="B68" s="112"/>
      <c r="C68" s="113"/>
      <c r="D68" s="113"/>
      <c r="E68" s="113"/>
      <c r="F68" s="112"/>
      <c r="G68" s="112"/>
      <c r="H68" s="112"/>
      <c r="I68" s="112"/>
      <c r="J68" s="112"/>
      <c r="K68" s="112"/>
      <c r="L68" s="11"/>
    </row>
    <row r="69" spans="1:12" ht="9.9499999999999993" customHeight="1" x14ac:dyDescent="0.2">
      <c r="A69" s="35" t="s">
        <v>156</v>
      </c>
      <c r="B69" s="35"/>
      <c r="C69" s="113"/>
      <c r="D69" s="113"/>
      <c r="E69" s="113"/>
      <c r="F69" s="112"/>
      <c r="G69" s="112"/>
      <c r="H69" s="112"/>
      <c r="I69" s="112"/>
      <c r="J69" s="112"/>
      <c r="K69" s="112"/>
      <c r="L69" s="11"/>
    </row>
    <row r="70" spans="1:12" ht="9.9499999999999993" customHeight="1" x14ac:dyDescent="0.2">
      <c r="A70" s="35" t="s">
        <v>157</v>
      </c>
      <c r="B70" s="35"/>
      <c r="C70" s="112"/>
      <c r="D70" s="112"/>
      <c r="E70" s="112"/>
      <c r="F70" s="114"/>
      <c r="G70" s="114"/>
      <c r="H70" s="114"/>
      <c r="I70" s="114"/>
      <c r="J70" s="114"/>
      <c r="K70" s="114"/>
      <c r="L70" s="11"/>
    </row>
    <row r="71" spans="1:12" ht="9.9499999999999993" customHeight="1" x14ac:dyDescent="0.2">
      <c r="A71" s="112" t="s">
        <v>187</v>
      </c>
      <c r="B71" s="35"/>
      <c r="C71" s="35"/>
      <c r="D71" s="35"/>
      <c r="E71" s="35"/>
      <c r="F71" s="36"/>
      <c r="G71" s="36"/>
      <c r="H71" s="36"/>
      <c r="I71" s="36"/>
      <c r="J71" s="36"/>
      <c r="K71" s="36"/>
      <c r="L71" s="11"/>
    </row>
    <row r="72" spans="1:12" ht="9.9499999999999993" customHeight="1" x14ac:dyDescent="0.2">
      <c r="L72" s="11"/>
    </row>
    <row r="73" spans="1:12" ht="9.9499999999999993" customHeight="1" x14ac:dyDescent="0.2">
      <c r="L73" s="11"/>
    </row>
    <row r="74" spans="1:12" ht="9.9499999999999993" customHeight="1" x14ac:dyDescent="0.2">
      <c r="L74" s="11"/>
    </row>
    <row r="75" spans="1:12" ht="9.9499999999999993" customHeight="1" x14ac:dyDescent="0.2">
      <c r="L75" s="11"/>
    </row>
    <row r="76" spans="1:12" ht="9.9499999999999993" customHeight="1" x14ac:dyDescent="0.2">
      <c r="L76" s="11"/>
    </row>
    <row r="77" spans="1:12" ht="9.9499999999999993" customHeight="1" x14ac:dyDescent="0.2">
      <c r="L77" s="11"/>
    </row>
    <row r="78" spans="1:12" ht="9.9499999999999993" customHeight="1" x14ac:dyDescent="0.2">
      <c r="L78" s="11"/>
    </row>
    <row r="79" spans="1:12" ht="9.9499999999999993" customHeight="1" x14ac:dyDescent="0.2">
      <c r="L79" s="11"/>
    </row>
    <row r="80" spans="1:12" ht="9.9499999999999993" customHeight="1" x14ac:dyDescent="0.2">
      <c r="L80" s="11"/>
    </row>
  </sheetData>
  <mergeCells count="13">
    <mergeCell ref="A1:E1"/>
    <mergeCell ref="B2:F2"/>
    <mergeCell ref="G2:K2"/>
    <mergeCell ref="E3:E4"/>
    <mergeCell ref="F3:F4"/>
    <mergeCell ref="J3:J4"/>
    <mergeCell ref="K3:K4"/>
    <mergeCell ref="B32:F32"/>
    <mergeCell ref="G32:K32"/>
    <mergeCell ref="E33:E34"/>
    <mergeCell ref="F33:F34"/>
    <mergeCell ref="J33:J34"/>
    <mergeCell ref="K33:K3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80"/>
  <sheetViews>
    <sheetView showGridLines="0" workbookViewId="0">
      <selection activeCell="O6" sqref="O6"/>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35" t="s">
        <v>180</v>
      </c>
      <c r="B1" s="235"/>
      <c r="C1" s="235"/>
      <c r="D1" s="235"/>
      <c r="E1" s="235"/>
    </row>
    <row r="2" spans="1:19" ht="18" customHeight="1" x14ac:dyDescent="0.2">
      <c r="A2" s="34"/>
      <c r="B2" s="229" t="s">
        <v>106</v>
      </c>
      <c r="C2" s="229"/>
      <c r="D2" s="229"/>
      <c r="E2" s="229"/>
      <c r="F2" s="229"/>
      <c r="G2" s="229" t="s">
        <v>107</v>
      </c>
      <c r="H2" s="229"/>
      <c r="I2" s="229"/>
      <c r="J2" s="229"/>
      <c r="K2" s="229"/>
      <c r="L2" s="229" t="s">
        <v>32</v>
      </c>
      <c r="M2" s="229"/>
      <c r="N2" s="230"/>
    </row>
    <row r="3" spans="1:19" ht="12.6" customHeight="1" x14ac:dyDescent="0.2">
      <c r="A3" s="71"/>
      <c r="B3" s="103"/>
      <c r="C3" s="72"/>
      <c r="D3" s="72"/>
      <c r="E3" s="231" t="s">
        <v>164</v>
      </c>
      <c r="F3" s="231" t="s">
        <v>165</v>
      </c>
      <c r="G3" s="72"/>
      <c r="H3" s="73"/>
      <c r="I3" s="73"/>
      <c r="J3" s="231" t="s">
        <v>164</v>
      </c>
      <c r="K3" s="231" t="s">
        <v>165</v>
      </c>
      <c r="L3" s="73" t="s">
        <v>109</v>
      </c>
      <c r="M3" s="73" t="s">
        <v>181</v>
      </c>
      <c r="N3" s="74"/>
      <c r="O3" s="9"/>
    </row>
    <row r="4" spans="1:19" ht="12.6" customHeight="1" x14ac:dyDescent="0.2">
      <c r="A4" s="75" t="s">
        <v>143</v>
      </c>
      <c r="B4" s="120">
        <v>2019</v>
      </c>
      <c r="C4" s="76">
        <v>2020</v>
      </c>
      <c r="D4" s="76">
        <v>2021</v>
      </c>
      <c r="E4" s="232"/>
      <c r="F4" s="232"/>
      <c r="G4" s="120">
        <v>2019</v>
      </c>
      <c r="H4" s="76">
        <v>2020</v>
      </c>
      <c r="I4" s="76">
        <v>2021</v>
      </c>
      <c r="J4" s="232"/>
      <c r="K4" s="232"/>
      <c r="L4" s="78" t="s">
        <v>111</v>
      </c>
      <c r="M4" s="79" t="s">
        <v>182</v>
      </c>
      <c r="N4" s="80" t="s">
        <v>29</v>
      </c>
    </row>
    <row r="5" spans="1:19" s="9" customFormat="1" ht="12" customHeight="1" x14ac:dyDescent="0.2">
      <c r="A5" s="26" t="s">
        <v>16</v>
      </c>
      <c r="B5" s="81">
        <v>1357013</v>
      </c>
      <c r="C5" s="81">
        <v>520435</v>
      </c>
      <c r="D5" s="82">
        <v>1224770</v>
      </c>
      <c r="E5" s="121">
        <v>-9.7451535099516318E-2</v>
      </c>
      <c r="F5" s="122">
        <v>1.3533582483883673</v>
      </c>
      <c r="G5" s="81">
        <v>34803228</v>
      </c>
      <c r="H5" s="81">
        <v>9449933</v>
      </c>
      <c r="I5" s="82">
        <v>21328153</v>
      </c>
      <c r="J5" s="121">
        <v>-0.38717888467127248</v>
      </c>
      <c r="K5" s="122">
        <v>1.2569634091585624</v>
      </c>
      <c r="L5" s="81">
        <v>10326126</v>
      </c>
      <c r="M5" s="81">
        <v>21649848</v>
      </c>
      <c r="N5" s="84">
        <v>1.0966089315586505</v>
      </c>
      <c r="O5" s="11"/>
      <c r="P5" s="11"/>
      <c r="Q5" s="11"/>
      <c r="R5" s="11"/>
      <c r="S5" s="11"/>
    </row>
    <row r="6" spans="1:19" ht="12" customHeight="1" x14ac:dyDescent="0.2">
      <c r="A6" s="27" t="s">
        <v>11</v>
      </c>
      <c r="B6" s="85">
        <v>812297</v>
      </c>
      <c r="C6" s="85">
        <v>274931</v>
      </c>
      <c r="D6" s="86">
        <v>749422</v>
      </c>
      <c r="E6" s="123">
        <v>-7.740395446493098E-2</v>
      </c>
      <c r="F6" s="124">
        <v>1.7258548508534868</v>
      </c>
      <c r="G6" s="85">
        <v>28311947</v>
      </c>
      <c r="H6" s="85">
        <v>6484148</v>
      </c>
      <c r="I6" s="86">
        <v>16832418</v>
      </c>
      <c r="J6" s="123">
        <v>-0.40546589748843487</v>
      </c>
      <c r="K6" s="124">
        <v>1.5959336523472318</v>
      </c>
      <c r="L6" s="85">
        <v>6892692</v>
      </c>
      <c r="M6" s="85">
        <v>16981581</v>
      </c>
      <c r="N6" s="88">
        <v>1.4637080838662166</v>
      </c>
      <c r="O6" s="11"/>
      <c r="P6" s="11"/>
      <c r="Q6" s="11"/>
      <c r="R6" s="11"/>
      <c r="S6" s="11"/>
    </row>
    <row r="7" spans="1:19" ht="12" customHeight="1" x14ac:dyDescent="0.2">
      <c r="A7" s="27" t="s">
        <v>12</v>
      </c>
      <c r="B7" s="85">
        <v>544716</v>
      </c>
      <c r="C7" s="85">
        <v>245504</v>
      </c>
      <c r="D7" s="86">
        <v>475348</v>
      </c>
      <c r="E7" s="123">
        <v>-0.12734709463279947</v>
      </c>
      <c r="F7" s="124">
        <v>0.93621285192909287</v>
      </c>
      <c r="G7" s="85">
        <v>6491281</v>
      </c>
      <c r="H7" s="85">
        <v>2965785</v>
      </c>
      <c r="I7" s="86">
        <v>4495735</v>
      </c>
      <c r="J7" s="123">
        <v>-0.30741944463658255</v>
      </c>
      <c r="K7" s="124">
        <v>0.51586679412027503</v>
      </c>
      <c r="L7" s="85">
        <v>3433434</v>
      </c>
      <c r="M7" s="85">
        <v>4668267</v>
      </c>
      <c r="N7" s="88">
        <v>0.35964955202284354</v>
      </c>
      <c r="O7" s="11"/>
      <c r="P7" s="11"/>
      <c r="Q7" s="11"/>
      <c r="R7" s="11"/>
      <c r="S7" s="11"/>
    </row>
    <row r="8" spans="1:19" s="9" customFormat="1" ht="12" customHeight="1" x14ac:dyDescent="0.2">
      <c r="A8" s="26" t="s">
        <v>13</v>
      </c>
      <c r="B8" s="81">
        <v>902508</v>
      </c>
      <c r="C8" s="81">
        <v>395658</v>
      </c>
      <c r="D8" s="82">
        <v>785550</v>
      </c>
      <c r="E8" s="121">
        <v>-0.12959220306080388</v>
      </c>
      <c r="F8" s="122">
        <v>0.98542680800084925</v>
      </c>
      <c r="G8" s="81">
        <v>11515928</v>
      </c>
      <c r="H8" s="81">
        <v>5168776</v>
      </c>
      <c r="I8" s="82">
        <v>7059494</v>
      </c>
      <c r="J8" s="121">
        <v>-0.38698001585282571</v>
      </c>
      <c r="K8" s="122">
        <v>0.36579608015514697</v>
      </c>
      <c r="L8" s="81">
        <v>6018104</v>
      </c>
      <c r="M8" s="81">
        <v>7350076</v>
      </c>
      <c r="N8" s="84">
        <v>0.22132751444641041</v>
      </c>
      <c r="O8" s="11"/>
      <c r="P8" s="11"/>
      <c r="Q8" s="11"/>
      <c r="R8" s="11"/>
      <c r="S8" s="11"/>
    </row>
    <row r="9" spans="1:19" s="9" customFormat="1" ht="12" customHeight="1" x14ac:dyDescent="0.2">
      <c r="A9" s="27" t="s">
        <v>11</v>
      </c>
      <c r="B9" s="85">
        <v>153153</v>
      </c>
      <c r="C9" s="85">
        <v>31598</v>
      </c>
      <c r="D9" s="86">
        <v>121531</v>
      </c>
      <c r="E9" s="123">
        <v>-0.20647326529679466</v>
      </c>
      <c r="F9" s="124">
        <v>2.8461611494398378</v>
      </c>
      <c r="G9" s="85">
        <v>3181323</v>
      </c>
      <c r="H9" s="85">
        <v>961163</v>
      </c>
      <c r="I9" s="86">
        <v>1675541</v>
      </c>
      <c r="J9" s="123">
        <v>-0.4733194334558295</v>
      </c>
      <c r="K9" s="124">
        <v>0.74324334166005146</v>
      </c>
      <c r="L9" s="85">
        <v>1113172</v>
      </c>
      <c r="M9" s="85">
        <v>1714002</v>
      </c>
      <c r="N9" s="88">
        <v>0.53974587934299456</v>
      </c>
      <c r="O9" s="11"/>
      <c r="P9" s="11"/>
      <c r="Q9" s="11"/>
      <c r="R9" s="11"/>
      <c r="S9" s="11"/>
    </row>
    <row r="10" spans="1:19" s="9" customFormat="1" ht="12" customHeight="1" x14ac:dyDescent="0.2">
      <c r="A10" s="27" t="s">
        <v>12</v>
      </c>
      <c r="B10" s="28">
        <v>749355</v>
      </c>
      <c r="C10" s="28">
        <v>364060</v>
      </c>
      <c r="D10" s="86">
        <v>664019</v>
      </c>
      <c r="E10" s="123">
        <v>-0.11387926950510774</v>
      </c>
      <c r="F10" s="125">
        <v>0.8239273746085809</v>
      </c>
      <c r="G10" s="28">
        <v>8334605</v>
      </c>
      <c r="H10" s="28">
        <v>4207613</v>
      </c>
      <c r="I10" s="86">
        <v>5383953</v>
      </c>
      <c r="J10" s="123">
        <v>-0.35402421590465294</v>
      </c>
      <c r="K10" s="125">
        <v>0.27957419087734547</v>
      </c>
      <c r="L10" s="85">
        <v>4904932</v>
      </c>
      <c r="M10" s="85">
        <v>5636074</v>
      </c>
      <c r="N10" s="88">
        <v>0.14906261697409873</v>
      </c>
      <c r="O10" s="11"/>
      <c r="P10" s="11"/>
      <c r="Q10" s="11"/>
      <c r="R10" s="11"/>
      <c r="S10" s="11"/>
    </row>
    <row r="11" spans="1:19" s="9" customFormat="1" ht="12" customHeight="1" x14ac:dyDescent="0.2">
      <c r="A11" s="26" t="s">
        <v>172</v>
      </c>
      <c r="B11" s="30">
        <v>1045998</v>
      </c>
      <c r="C11" s="30">
        <v>363297</v>
      </c>
      <c r="D11" s="82">
        <v>663306</v>
      </c>
      <c r="E11" s="121">
        <v>-0.36586303224289152</v>
      </c>
      <c r="F11" s="126">
        <v>0.82579542357905522</v>
      </c>
      <c r="G11" s="30">
        <v>12762550</v>
      </c>
      <c r="H11" s="30">
        <v>4865088</v>
      </c>
      <c r="I11" s="82">
        <v>6386524</v>
      </c>
      <c r="J11" s="121">
        <v>-0.49958871855546105</v>
      </c>
      <c r="K11" s="126">
        <v>0.31272527855611254</v>
      </c>
      <c r="L11" s="81">
        <v>5843133</v>
      </c>
      <c r="M11" s="81">
        <v>6577887</v>
      </c>
      <c r="N11" s="83">
        <v>0.12574658150002738</v>
      </c>
      <c r="O11" s="11"/>
      <c r="P11" s="11"/>
      <c r="Q11" s="11"/>
      <c r="R11" s="11"/>
      <c r="S11" s="11"/>
    </row>
    <row r="12" spans="1:19" s="9" customFormat="1" ht="12" customHeight="1" x14ac:dyDescent="0.2">
      <c r="A12" s="27" t="s">
        <v>11</v>
      </c>
      <c r="B12" s="28">
        <v>164847</v>
      </c>
      <c r="C12" s="28">
        <v>35266</v>
      </c>
      <c r="D12" s="86">
        <v>120987</v>
      </c>
      <c r="E12" s="123">
        <v>-0.26606489654042842</v>
      </c>
      <c r="F12" s="125">
        <v>2.4306981228378608</v>
      </c>
      <c r="G12" s="28">
        <v>2114809</v>
      </c>
      <c r="H12" s="28">
        <v>712455</v>
      </c>
      <c r="I12" s="86">
        <v>1177190</v>
      </c>
      <c r="J12" s="123">
        <v>-0.44335871466406662</v>
      </c>
      <c r="K12" s="125">
        <v>0.65230084707104319</v>
      </c>
      <c r="L12" s="85">
        <v>875041</v>
      </c>
      <c r="M12" s="85">
        <v>1205154</v>
      </c>
      <c r="N12" s="87">
        <v>0.37725432294029648</v>
      </c>
      <c r="O12" s="11"/>
      <c r="P12" s="11"/>
      <c r="Q12" s="11"/>
      <c r="R12" s="11"/>
      <c r="S12" s="11"/>
    </row>
    <row r="13" spans="1:19" s="9" customFormat="1" ht="12" customHeight="1" x14ac:dyDescent="0.2">
      <c r="A13" s="27" t="s">
        <v>12</v>
      </c>
      <c r="B13" s="28">
        <v>881151</v>
      </c>
      <c r="C13" s="28">
        <v>328031</v>
      </c>
      <c r="D13" s="86">
        <v>542319</v>
      </c>
      <c r="E13" s="123">
        <v>-0.38453341141302677</v>
      </c>
      <c r="F13" s="125">
        <v>0.65325533257527479</v>
      </c>
      <c r="G13" s="28">
        <v>10647741</v>
      </c>
      <c r="H13" s="28">
        <v>4152633</v>
      </c>
      <c r="I13" s="86">
        <v>5209334</v>
      </c>
      <c r="J13" s="123">
        <v>-0.51075688261012364</v>
      </c>
      <c r="K13" s="125">
        <v>0.25446529948589247</v>
      </c>
      <c r="L13" s="85">
        <v>4968092</v>
      </c>
      <c r="M13" s="85">
        <v>5372733</v>
      </c>
      <c r="N13" s="87">
        <v>8.144796835485324E-2</v>
      </c>
      <c r="O13" s="11"/>
      <c r="P13" s="11"/>
      <c r="Q13" s="11"/>
      <c r="R13" s="11"/>
      <c r="S13" s="11"/>
    </row>
    <row r="14" spans="1:19" s="9" customFormat="1" ht="12" customHeight="1" x14ac:dyDescent="0.2">
      <c r="A14" s="26" t="s">
        <v>173</v>
      </c>
      <c r="B14" s="30">
        <v>100359</v>
      </c>
      <c r="C14" s="30">
        <v>56404</v>
      </c>
      <c r="D14" s="82">
        <v>93372</v>
      </c>
      <c r="E14" s="121">
        <v>-6.962006397034648E-2</v>
      </c>
      <c r="F14" s="126">
        <v>0.65541450960924763</v>
      </c>
      <c r="G14" s="30">
        <v>4255673</v>
      </c>
      <c r="H14" s="30">
        <v>1444991</v>
      </c>
      <c r="I14" s="82">
        <v>2859532</v>
      </c>
      <c r="J14" s="121">
        <v>-0.32806585468385374</v>
      </c>
      <c r="K14" s="126">
        <v>0.97892720439089231</v>
      </c>
      <c r="L14" s="81">
        <v>1527051</v>
      </c>
      <c r="M14" s="81">
        <v>2907996</v>
      </c>
      <c r="N14" s="83">
        <v>0.90432146667007185</v>
      </c>
      <c r="O14" s="11"/>
      <c r="P14" s="11"/>
      <c r="Q14" s="11"/>
      <c r="R14" s="11"/>
      <c r="S14" s="11"/>
    </row>
    <row r="15" spans="1:19" ht="12" customHeight="1" x14ac:dyDescent="0.2">
      <c r="A15" s="27" t="s">
        <v>11</v>
      </c>
      <c r="B15" s="28">
        <v>2382</v>
      </c>
      <c r="C15" s="28">
        <v>60</v>
      </c>
      <c r="D15" s="86">
        <v>139</v>
      </c>
      <c r="E15" s="123">
        <v>-0.94164567590260284</v>
      </c>
      <c r="F15" s="125">
        <v>1.3166666666666669</v>
      </c>
      <c r="G15" s="28">
        <v>1873335</v>
      </c>
      <c r="H15" s="28">
        <v>469605</v>
      </c>
      <c r="I15" s="86">
        <v>1011163</v>
      </c>
      <c r="J15" s="123">
        <v>-0.46023375424043222</v>
      </c>
      <c r="K15" s="125">
        <v>1.1532202595798595</v>
      </c>
      <c r="L15" s="85">
        <v>469605</v>
      </c>
      <c r="M15" s="85">
        <v>1019819</v>
      </c>
      <c r="N15" s="87">
        <v>1.1716527720105194</v>
      </c>
      <c r="O15" s="11"/>
      <c r="P15" s="11"/>
      <c r="Q15" s="11"/>
      <c r="R15" s="11"/>
      <c r="S15" s="11"/>
    </row>
    <row r="16" spans="1:19" ht="12" customHeight="1" x14ac:dyDescent="0.2">
      <c r="A16" s="27" t="s">
        <v>12</v>
      </c>
      <c r="B16" s="28">
        <v>97977</v>
      </c>
      <c r="C16" s="28">
        <v>56344</v>
      </c>
      <c r="D16" s="86">
        <v>93233</v>
      </c>
      <c r="E16" s="123">
        <v>-4.841952703185437E-2</v>
      </c>
      <c r="F16" s="125">
        <v>0.65471035070282557</v>
      </c>
      <c r="G16" s="28">
        <v>2382338</v>
      </c>
      <c r="H16" s="28">
        <v>975386</v>
      </c>
      <c r="I16" s="86">
        <v>1848369</v>
      </c>
      <c r="J16" s="123">
        <v>-0.22413654149830964</v>
      </c>
      <c r="K16" s="125">
        <v>0.89501284619627519</v>
      </c>
      <c r="L16" s="85">
        <v>1057446</v>
      </c>
      <c r="M16" s="85">
        <v>1888177</v>
      </c>
      <c r="N16" s="87">
        <v>0.78560134512778901</v>
      </c>
      <c r="O16" s="11"/>
      <c r="P16" s="11"/>
      <c r="Q16" s="11"/>
      <c r="R16" s="11"/>
      <c r="S16" s="11"/>
    </row>
    <row r="17" spans="1:21" s="9" customFormat="1" ht="12" customHeight="1" x14ac:dyDescent="0.2">
      <c r="A17" s="26" t="s">
        <v>14</v>
      </c>
      <c r="B17" s="30">
        <v>40818</v>
      </c>
      <c r="C17" s="30">
        <v>21691</v>
      </c>
      <c r="D17" s="82">
        <v>45405</v>
      </c>
      <c r="E17" s="121">
        <v>0.11237689254740557</v>
      </c>
      <c r="F17" s="126">
        <v>1.093264487575492</v>
      </c>
      <c r="G17" s="30">
        <v>1054878</v>
      </c>
      <c r="H17" s="30">
        <v>253831</v>
      </c>
      <c r="I17" s="82">
        <v>586533</v>
      </c>
      <c r="J17" s="121">
        <v>-0.44398025174475153</v>
      </c>
      <c r="K17" s="126">
        <v>1.3107224885849247</v>
      </c>
      <c r="L17" s="81">
        <v>283854</v>
      </c>
      <c r="M17" s="81">
        <v>607136</v>
      </c>
      <c r="N17" s="83">
        <v>1.1389023934839742</v>
      </c>
      <c r="O17" s="11"/>
      <c r="P17" s="11"/>
      <c r="Q17" s="11"/>
      <c r="R17" s="11"/>
      <c r="S17" s="11"/>
    </row>
    <row r="18" spans="1:21" ht="12" customHeight="1" x14ac:dyDescent="0.2">
      <c r="A18" s="27" t="s">
        <v>11</v>
      </c>
      <c r="B18" s="28">
        <v>8402</v>
      </c>
      <c r="C18" s="28">
        <v>5255</v>
      </c>
      <c r="D18" s="86">
        <v>16452</v>
      </c>
      <c r="E18" s="123">
        <v>0.95810521304451313</v>
      </c>
      <c r="F18" s="125">
        <v>2.130732635585157</v>
      </c>
      <c r="G18" s="28">
        <v>587748</v>
      </c>
      <c r="H18" s="28">
        <v>53738</v>
      </c>
      <c r="I18" s="86">
        <v>216981</v>
      </c>
      <c r="J18" s="123">
        <v>-0.63082647665325964</v>
      </c>
      <c r="K18" s="125">
        <v>3.0377572667386206</v>
      </c>
      <c r="L18" s="85">
        <v>57406</v>
      </c>
      <c r="M18" s="85">
        <v>222654</v>
      </c>
      <c r="N18" s="87">
        <v>2.8785841201268161</v>
      </c>
      <c r="O18" s="11"/>
      <c r="P18" s="11"/>
      <c r="Q18" s="11"/>
      <c r="R18" s="11"/>
      <c r="S18" s="11"/>
    </row>
    <row r="19" spans="1:21" ht="12" customHeight="1" x14ac:dyDescent="0.2">
      <c r="A19" s="27" t="s">
        <v>12</v>
      </c>
      <c r="B19" s="28">
        <v>32416</v>
      </c>
      <c r="C19" s="28">
        <v>16436</v>
      </c>
      <c r="D19" s="86">
        <v>28953</v>
      </c>
      <c r="E19" s="123">
        <v>-0.10682996051332672</v>
      </c>
      <c r="F19" s="125">
        <v>0.76155999026527144</v>
      </c>
      <c r="G19" s="28">
        <v>467130</v>
      </c>
      <c r="H19" s="28">
        <v>200093</v>
      </c>
      <c r="I19" s="86">
        <v>369552</v>
      </c>
      <c r="J19" s="123">
        <v>-0.20888831802710162</v>
      </c>
      <c r="K19" s="125">
        <v>0.84690119094621008</v>
      </c>
      <c r="L19" s="85">
        <v>226448</v>
      </c>
      <c r="M19" s="85">
        <v>384482</v>
      </c>
      <c r="N19" s="87">
        <v>0.69788207447184347</v>
      </c>
      <c r="O19" s="11"/>
      <c r="P19" s="11"/>
      <c r="Q19" s="11"/>
      <c r="R19" s="11"/>
      <c r="S19" s="11"/>
    </row>
    <row r="20" spans="1:21" s="9" customFormat="1" ht="12" customHeight="1" x14ac:dyDescent="0.2">
      <c r="A20" s="26" t="s">
        <v>146</v>
      </c>
      <c r="B20" s="30">
        <v>523440</v>
      </c>
      <c r="C20" s="30">
        <v>349716</v>
      </c>
      <c r="D20" s="82">
        <v>533089</v>
      </c>
      <c r="E20" s="121">
        <v>1.8433822405624412E-2</v>
      </c>
      <c r="F20" s="126">
        <v>0.5243483283578676</v>
      </c>
      <c r="G20" s="30">
        <v>5880495</v>
      </c>
      <c r="H20" s="30">
        <v>3258077</v>
      </c>
      <c r="I20" s="82">
        <v>5532692</v>
      </c>
      <c r="J20" s="121">
        <v>-5.9145191008580067E-2</v>
      </c>
      <c r="K20" s="126">
        <v>0.69814648333971241</v>
      </c>
      <c r="L20" s="81">
        <v>3800411</v>
      </c>
      <c r="M20" s="81">
        <v>5892115</v>
      </c>
      <c r="N20" s="83">
        <v>0.55038889214877029</v>
      </c>
      <c r="O20" s="11"/>
      <c r="P20" s="11"/>
      <c r="Q20" s="11"/>
      <c r="R20" s="11"/>
      <c r="S20" s="11"/>
    </row>
    <row r="21" spans="1:21" ht="12" customHeight="1" x14ac:dyDescent="0.2">
      <c r="A21" s="27" t="s">
        <v>11</v>
      </c>
      <c r="B21" s="28">
        <v>221689</v>
      </c>
      <c r="C21" s="28">
        <v>55399</v>
      </c>
      <c r="D21" s="86">
        <v>146781</v>
      </c>
      <c r="E21" s="123">
        <v>-0.33789678333160422</v>
      </c>
      <c r="F21" s="125">
        <v>1.6495243596454809</v>
      </c>
      <c r="G21" s="28">
        <v>2806169</v>
      </c>
      <c r="H21" s="28">
        <v>781788</v>
      </c>
      <c r="I21" s="86">
        <v>1414073</v>
      </c>
      <c r="J21" s="123">
        <v>-0.49608416314199177</v>
      </c>
      <c r="K21" s="125">
        <v>0.8087678501077018</v>
      </c>
      <c r="L21" s="85">
        <v>1014693</v>
      </c>
      <c r="M21" s="85">
        <v>1472536</v>
      </c>
      <c r="N21" s="87">
        <v>0.45121332265029923</v>
      </c>
      <c r="O21" s="11"/>
      <c r="P21" s="11"/>
      <c r="Q21" s="11"/>
      <c r="R21" s="11"/>
      <c r="S21" s="11"/>
    </row>
    <row r="22" spans="1:21" ht="12" customHeight="1" x14ac:dyDescent="0.2">
      <c r="A22" s="27" t="s">
        <v>12</v>
      </c>
      <c r="B22" s="28">
        <v>301751</v>
      </c>
      <c r="C22" s="28">
        <v>294317</v>
      </c>
      <c r="D22" s="86">
        <v>386308</v>
      </c>
      <c r="E22" s="123">
        <v>0.28022110945779799</v>
      </c>
      <c r="F22" s="125">
        <v>0.31255754849363093</v>
      </c>
      <c r="G22" s="28">
        <v>3074326</v>
      </c>
      <c r="H22" s="28">
        <v>2476289</v>
      </c>
      <c r="I22" s="86">
        <v>4118619</v>
      </c>
      <c r="J22" s="123">
        <v>0.33968193353600107</v>
      </c>
      <c r="K22" s="125">
        <v>0.66322226525256145</v>
      </c>
      <c r="L22" s="85">
        <v>2785718</v>
      </c>
      <c r="M22" s="85">
        <v>4419579</v>
      </c>
      <c r="N22" s="87">
        <v>0.58651342311030774</v>
      </c>
      <c r="O22" s="11"/>
      <c r="P22" s="11"/>
      <c r="Q22" s="11"/>
      <c r="R22" s="11"/>
      <c r="S22" s="11"/>
    </row>
    <row r="23" spans="1:21" s="9" customFormat="1" ht="12" customHeight="1" x14ac:dyDescent="0.2">
      <c r="A23" s="26" t="s">
        <v>23</v>
      </c>
      <c r="B23" s="30">
        <v>239975</v>
      </c>
      <c r="C23" s="30">
        <v>15019</v>
      </c>
      <c r="D23" s="82">
        <v>192341</v>
      </c>
      <c r="E23" s="121">
        <v>-0.19849567663298262</v>
      </c>
      <c r="F23" s="126">
        <v>11.806511751781077</v>
      </c>
      <c r="G23" s="30">
        <v>4062210</v>
      </c>
      <c r="H23" s="30">
        <v>622015</v>
      </c>
      <c r="I23" s="82">
        <v>1975444</v>
      </c>
      <c r="J23" s="121">
        <v>-0.51370214735328801</v>
      </c>
      <c r="K23" s="126">
        <v>2.1758783952155496</v>
      </c>
      <c r="L23" s="81">
        <v>869573</v>
      </c>
      <c r="M23" s="81">
        <v>1994040</v>
      </c>
      <c r="N23" s="84">
        <v>1.2931254765269853</v>
      </c>
      <c r="O23" s="11"/>
      <c r="P23" s="11"/>
      <c r="Q23" s="11"/>
      <c r="R23" s="11"/>
      <c r="S23" s="11"/>
    </row>
    <row r="24" spans="1:21" s="9" customFormat="1" ht="12" customHeight="1" x14ac:dyDescent="0.2">
      <c r="A24" s="25" t="s">
        <v>17</v>
      </c>
      <c r="B24" s="81">
        <v>589927</v>
      </c>
      <c r="C24" s="81">
        <v>101842</v>
      </c>
      <c r="D24" s="82">
        <v>243932</v>
      </c>
      <c r="E24" s="121">
        <v>-0.58650477092928455</v>
      </c>
      <c r="F24" s="122">
        <v>1.3952004084758745</v>
      </c>
      <c r="G24" s="81">
        <v>7629530</v>
      </c>
      <c r="H24" s="81">
        <v>2144037</v>
      </c>
      <c r="I24" s="82">
        <v>1477935</v>
      </c>
      <c r="J24" s="121">
        <v>-0.80628754326937568</v>
      </c>
      <c r="K24" s="122">
        <v>-0.31067654149625212</v>
      </c>
      <c r="L24" s="81">
        <v>2898480</v>
      </c>
      <c r="M24" s="81">
        <v>1581803</v>
      </c>
      <c r="N24" s="84">
        <v>-0.45426464905743702</v>
      </c>
      <c r="O24" s="11"/>
      <c r="P24" s="11"/>
      <c r="Q24" s="11"/>
      <c r="R24" s="11"/>
      <c r="S24" s="11"/>
    </row>
    <row r="25" spans="1:21" s="9" customFormat="1" ht="12" customHeight="1" x14ac:dyDescent="0.2">
      <c r="A25" s="25" t="s">
        <v>18</v>
      </c>
      <c r="B25" s="81">
        <v>67814</v>
      </c>
      <c r="C25" s="81">
        <v>9750</v>
      </c>
      <c r="D25" s="82">
        <v>34838</v>
      </c>
      <c r="E25" s="121">
        <v>-0.48627127141888105</v>
      </c>
      <c r="F25" s="122">
        <v>2.5731282051282052</v>
      </c>
      <c r="G25" s="81">
        <v>2980500</v>
      </c>
      <c r="H25" s="81">
        <v>316603</v>
      </c>
      <c r="I25" s="82">
        <v>482464</v>
      </c>
      <c r="J25" s="121">
        <v>-0.83812648884415364</v>
      </c>
      <c r="K25" s="122">
        <v>0.52387690577789847</v>
      </c>
      <c r="L25" s="81">
        <v>376826</v>
      </c>
      <c r="M25" s="81">
        <v>500976</v>
      </c>
      <c r="N25" s="84">
        <v>0.32946240439884722</v>
      </c>
      <c r="O25" s="11"/>
      <c r="P25" s="11"/>
      <c r="Q25" s="11"/>
      <c r="R25" s="11"/>
      <c r="S25" s="11"/>
    </row>
    <row r="26" spans="1:21" s="9" customFormat="1" ht="12" customHeight="1" x14ac:dyDescent="0.2">
      <c r="A26" s="25" t="s">
        <v>45</v>
      </c>
      <c r="B26" s="81">
        <v>188474</v>
      </c>
      <c r="C26" s="81">
        <v>45218</v>
      </c>
      <c r="D26" s="82">
        <v>112087</v>
      </c>
      <c r="E26" s="121">
        <v>-0.40529197661215866</v>
      </c>
      <c r="F26" s="122">
        <v>1.4788137467380245</v>
      </c>
      <c r="G26" s="81">
        <v>2480767</v>
      </c>
      <c r="H26" s="81">
        <v>732986</v>
      </c>
      <c r="I26" s="82">
        <v>1256263</v>
      </c>
      <c r="J26" s="121">
        <v>-0.49359895548433208</v>
      </c>
      <c r="K26" s="122">
        <v>0.7138976733525606</v>
      </c>
      <c r="L26" s="81">
        <v>929837</v>
      </c>
      <c r="M26" s="81">
        <v>1306153</v>
      </c>
      <c r="N26" s="83">
        <v>0.40471179357242182</v>
      </c>
      <c r="O26" s="11"/>
      <c r="P26" s="11"/>
      <c r="Q26" s="11"/>
      <c r="R26" s="11"/>
      <c r="S26" s="11"/>
    </row>
    <row r="27" spans="1:21" s="9" customFormat="1" ht="12" customHeight="1" x14ac:dyDescent="0.2">
      <c r="A27" s="32" t="s">
        <v>20</v>
      </c>
      <c r="B27" s="81">
        <v>247277</v>
      </c>
      <c r="C27" s="81">
        <v>42715</v>
      </c>
      <c r="D27" s="82">
        <v>164278</v>
      </c>
      <c r="E27" s="121">
        <v>-0.33565192072048755</v>
      </c>
      <c r="F27" s="122">
        <v>2.8459089312887746</v>
      </c>
      <c r="G27" s="81">
        <v>3204386</v>
      </c>
      <c r="H27" s="81">
        <v>883325</v>
      </c>
      <c r="I27" s="82">
        <v>1224896</v>
      </c>
      <c r="J27" s="121">
        <v>-0.61774392972631886</v>
      </c>
      <c r="K27" s="122">
        <v>0.38668779894149941</v>
      </c>
      <c r="L27" s="81">
        <v>1114470</v>
      </c>
      <c r="M27" s="81">
        <v>1266394</v>
      </c>
      <c r="N27" s="89">
        <v>0.13631950613296007</v>
      </c>
      <c r="O27" s="11"/>
      <c r="P27" s="11"/>
      <c r="Q27" s="11"/>
      <c r="R27" s="11"/>
      <c r="S27" s="11"/>
      <c r="U27" s="17"/>
    </row>
    <row r="28" spans="1:21" s="9" customFormat="1" ht="12" customHeight="1" x14ac:dyDescent="0.2">
      <c r="A28" s="90" t="s">
        <v>133</v>
      </c>
      <c r="B28" s="91">
        <v>4780163</v>
      </c>
      <c r="C28" s="91">
        <v>1572029</v>
      </c>
      <c r="D28" s="92">
        <v>4092968</v>
      </c>
      <c r="E28" s="127">
        <v>-0.1437597420841088</v>
      </c>
      <c r="F28" s="93">
        <v>1.6036211800163991</v>
      </c>
      <c r="G28" s="91">
        <v>84749650</v>
      </c>
      <c r="H28" s="91">
        <v>25881585</v>
      </c>
      <c r="I28" s="92">
        <v>48498323</v>
      </c>
      <c r="J28" s="127">
        <v>-0.42774603788924204</v>
      </c>
      <c r="K28" s="93">
        <v>0.87385444129484346</v>
      </c>
      <c r="L28" s="94">
        <v>30187454</v>
      </c>
      <c r="M28" s="95">
        <v>49603394</v>
      </c>
      <c r="N28" s="96">
        <v>0.64317911672842643</v>
      </c>
      <c r="O28" s="11"/>
      <c r="P28" s="11"/>
      <c r="Q28" s="11"/>
      <c r="R28" s="11"/>
      <c r="S28" s="11"/>
      <c r="T28" s="16"/>
    </row>
    <row r="29" spans="1:21" ht="12" customHeight="1" x14ac:dyDescent="0.2">
      <c r="A29" s="27" t="s">
        <v>11</v>
      </c>
      <c r="B29" s="85">
        <v>2220282</v>
      </c>
      <c r="C29" s="85">
        <v>472466</v>
      </c>
      <c r="D29" s="86">
        <v>1741999</v>
      </c>
      <c r="E29" s="123">
        <v>-0.21541542921124435</v>
      </c>
      <c r="F29" s="124">
        <v>2.6870356808743909</v>
      </c>
      <c r="G29" s="85">
        <v>53514057</v>
      </c>
      <c r="H29" s="85">
        <v>12328426</v>
      </c>
      <c r="I29" s="86">
        <v>27028808</v>
      </c>
      <c r="J29" s="123">
        <v>-0.49492134375085783</v>
      </c>
      <c r="K29" s="124">
        <v>1.192397310086462</v>
      </c>
      <c r="L29" s="85">
        <v>14284155</v>
      </c>
      <c r="M29" s="85">
        <v>27393163</v>
      </c>
      <c r="N29" s="88">
        <v>0.91773073030921326</v>
      </c>
      <c r="O29" s="11"/>
      <c r="P29" s="11"/>
      <c r="Q29" s="11"/>
      <c r="R29" s="11"/>
      <c r="S29" s="11"/>
      <c r="T29" s="16"/>
    </row>
    <row r="30" spans="1:21" ht="12" customHeight="1" x14ac:dyDescent="0.2">
      <c r="A30" s="33" t="s">
        <v>12</v>
      </c>
      <c r="B30" s="97">
        <v>2559881</v>
      </c>
      <c r="C30" s="97">
        <v>1099563</v>
      </c>
      <c r="D30" s="98">
        <v>2350969</v>
      </c>
      <c r="E30" s="128">
        <v>-8.1610043591870074E-2</v>
      </c>
      <c r="F30" s="129">
        <v>1.13809395186997</v>
      </c>
      <c r="G30" s="97">
        <v>31235593</v>
      </c>
      <c r="H30" s="97">
        <v>13553159</v>
      </c>
      <c r="I30" s="98">
        <v>21469515</v>
      </c>
      <c r="J30" s="128">
        <v>-0.3126586391364492</v>
      </c>
      <c r="K30" s="129">
        <v>0.58409674084100982</v>
      </c>
      <c r="L30" s="97">
        <v>15903299</v>
      </c>
      <c r="M30" s="97">
        <v>22210231</v>
      </c>
      <c r="N30" s="100">
        <v>0.39658010580068948</v>
      </c>
      <c r="O30" s="11"/>
      <c r="P30" s="11"/>
      <c r="Q30" s="11"/>
      <c r="R30" s="11"/>
      <c r="S30" s="11"/>
      <c r="T30" s="16"/>
    </row>
    <row r="31" spans="1:21" ht="12.6" customHeight="1" x14ac:dyDescent="0.2">
      <c r="L31" s="101"/>
      <c r="O31" s="11"/>
      <c r="P31" s="11"/>
      <c r="Q31" s="11"/>
      <c r="R31" s="11"/>
      <c r="S31" s="11"/>
    </row>
    <row r="32" spans="1:21" ht="15.75" customHeight="1" x14ac:dyDescent="0.2">
      <c r="A32" s="34"/>
      <c r="B32" s="229" t="s">
        <v>106</v>
      </c>
      <c r="C32" s="229"/>
      <c r="D32" s="229"/>
      <c r="E32" s="229"/>
      <c r="F32" s="229"/>
      <c r="G32" s="229" t="s">
        <v>107</v>
      </c>
      <c r="H32" s="229"/>
      <c r="I32" s="229"/>
      <c r="J32" s="229"/>
      <c r="K32" s="229"/>
      <c r="L32" s="229" t="s">
        <v>32</v>
      </c>
      <c r="M32" s="229"/>
      <c r="N32" s="230"/>
      <c r="O32" s="11"/>
      <c r="P32" s="11"/>
      <c r="Q32" s="11"/>
      <c r="R32" s="11"/>
      <c r="S32" s="11"/>
    </row>
    <row r="33" spans="1:20" s="9" customFormat="1" ht="12" customHeight="1" x14ac:dyDescent="0.2">
      <c r="A33" s="71"/>
      <c r="B33" s="103"/>
      <c r="C33" s="72"/>
      <c r="D33" s="72"/>
      <c r="E33" s="231" t="s">
        <v>164</v>
      </c>
      <c r="F33" s="231" t="s">
        <v>165</v>
      </c>
      <c r="G33" s="72"/>
      <c r="H33" s="73"/>
      <c r="I33" s="73"/>
      <c r="J33" s="231" t="s">
        <v>164</v>
      </c>
      <c r="K33" s="231" t="s">
        <v>165</v>
      </c>
      <c r="L33" s="73" t="s">
        <v>109</v>
      </c>
      <c r="M33" s="73" t="s">
        <v>181</v>
      </c>
      <c r="N33" s="74"/>
      <c r="O33" s="11"/>
      <c r="P33" s="11"/>
      <c r="Q33" s="11"/>
      <c r="R33" s="11"/>
      <c r="S33" s="11"/>
    </row>
    <row r="34" spans="1:20" ht="11.25" x14ac:dyDescent="0.2">
      <c r="A34" s="75" t="s">
        <v>147</v>
      </c>
      <c r="B34" s="120">
        <v>2019</v>
      </c>
      <c r="C34" s="76">
        <v>2020</v>
      </c>
      <c r="D34" s="76">
        <v>2021</v>
      </c>
      <c r="E34" s="232"/>
      <c r="F34" s="232"/>
      <c r="G34" s="120">
        <v>2019</v>
      </c>
      <c r="H34" s="76">
        <v>2020</v>
      </c>
      <c r="I34" s="76">
        <v>2021</v>
      </c>
      <c r="J34" s="232"/>
      <c r="K34" s="232"/>
      <c r="L34" s="78" t="s">
        <v>111</v>
      </c>
      <c r="M34" s="79" t="s">
        <v>182</v>
      </c>
      <c r="N34" s="80" t="s">
        <v>29</v>
      </c>
      <c r="O34" s="11"/>
      <c r="P34" s="11"/>
      <c r="Q34" s="11"/>
      <c r="R34" s="11"/>
      <c r="S34" s="11"/>
    </row>
    <row r="35" spans="1:20" s="9" customFormat="1" ht="12" customHeight="1" x14ac:dyDescent="0.2">
      <c r="A35" s="26" t="s">
        <v>16</v>
      </c>
      <c r="B35" s="81">
        <v>8446</v>
      </c>
      <c r="C35" s="81">
        <v>3829</v>
      </c>
      <c r="D35" s="82">
        <v>8271</v>
      </c>
      <c r="E35" s="121">
        <v>-2.0719867392848701E-2</v>
      </c>
      <c r="F35" s="122">
        <v>1.1600940193261948</v>
      </c>
      <c r="G35" s="81">
        <v>191454</v>
      </c>
      <c r="H35" s="81">
        <v>57201</v>
      </c>
      <c r="I35" s="82">
        <v>124723</v>
      </c>
      <c r="J35" s="121">
        <v>-0.34854847639641895</v>
      </c>
      <c r="K35" s="122">
        <v>1.1804339084981033</v>
      </c>
      <c r="L35" s="14">
        <v>63126</v>
      </c>
      <c r="M35" s="14">
        <v>129679</v>
      </c>
      <c r="N35" s="15">
        <v>1.0542882488990273</v>
      </c>
      <c r="O35" s="11"/>
      <c r="P35" s="11"/>
      <c r="Q35" s="11"/>
      <c r="R35" s="11"/>
      <c r="S35" s="11"/>
      <c r="T35" s="11"/>
    </row>
    <row r="36" spans="1:20" s="9" customFormat="1" ht="12" customHeight="1" x14ac:dyDescent="0.2">
      <c r="A36" s="27" t="s">
        <v>11</v>
      </c>
      <c r="B36" s="85">
        <v>5273</v>
      </c>
      <c r="C36" s="85">
        <v>1769</v>
      </c>
      <c r="D36" s="86">
        <v>5196</v>
      </c>
      <c r="E36" s="123">
        <v>-1.460269296415706E-2</v>
      </c>
      <c r="F36" s="124">
        <v>1.9372526851328433</v>
      </c>
      <c r="G36" s="85">
        <v>151699</v>
      </c>
      <c r="H36" s="85">
        <v>36675</v>
      </c>
      <c r="I36" s="86">
        <v>94595</v>
      </c>
      <c r="J36" s="123">
        <v>-0.37642964027449088</v>
      </c>
      <c r="K36" s="124">
        <v>1.5792774369461484</v>
      </c>
      <c r="L36" s="12">
        <v>39602</v>
      </c>
      <c r="M36" s="12">
        <v>97484</v>
      </c>
      <c r="N36" s="13">
        <v>1.4615928488460179</v>
      </c>
      <c r="O36" s="11"/>
      <c r="P36" s="11"/>
      <c r="Q36" s="11"/>
      <c r="R36" s="11"/>
      <c r="S36" s="11"/>
    </row>
    <row r="37" spans="1:20" s="9" customFormat="1" ht="12" customHeight="1" x14ac:dyDescent="0.2">
      <c r="A37" s="27" t="s">
        <v>12</v>
      </c>
      <c r="B37" s="85">
        <v>3173</v>
      </c>
      <c r="C37" s="85">
        <v>2060</v>
      </c>
      <c r="D37" s="86">
        <v>3075</v>
      </c>
      <c r="E37" s="123">
        <v>-3.0885597226599448E-2</v>
      </c>
      <c r="F37" s="124">
        <v>0.49271844660194164</v>
      </c>
      <c r="G37" s="85">
        <v>39755</v>
      </c>
      <c r="H37" s="85">
        <v>20526</v>
      </c>
      <c r="I37" s="86">
        <v>30128</v>
      </c>
      <c r="J37" s="123">
        <v>-0.24215821909193813</v>
      </c>
      <c r="K37" s="124">
        <v>0.46779694046575071</v>
      </c>
      <c r="L37" s="12">
        <v>23524</v>
      </c>
      <c r="M37" s="12">
        <v>32195</v>
      </c>
      <c r="N37" s="13">
        <v>0.36860227852406058</v>
      </c>
      <c r="O37" s="11"/>
      <c r="P37" s="11"/>
      <c r="Q37" s="11"/>
      <c r="R37" s="11"/>
      <c r="S37" s="11"/>
    </row>
    <row r="38" spans="1:20" s="9" customFormat="1" ht="12" customHeight="1" x14ac:dyDescent="0.2">
      <c r="A38" s="26" t="s">
        <v>13</v>
      </c>
      <c r="B38" s="81">
        <v>5674</v>
      </c>
      <c r="C38" s="81">
        <v>3137</v>
      </c>
      <c r="D38" s="82">
        <v>4590</v>
      </c>
      <c r="E38" s="121">
        <v>-0.19104688050757845</v>
      </c>
      <c r="F38" s="122">
        <v>0.46318138348740834</v>
      </c>
      <c r="G38" s="81">
        <v>71100</v>
      </c>
      <c r="H38" s="81">
        <v>37411</v>
      </c>
      <c r="I38" s="82">
        <v>47854</v>
      </c>
      <c r="J38" s="121">
        <v>-0.32694796061884668</v>
      </c>
      <c r="K38" s="122">
        <v>0.27914249819571779</v>
      </c>
      <c r="L38" s="14">
        <v>42888</v>
      </c>
      <c r="M38" s="14">
        <v>50940</v>
      </c>
      <c r="N38" s="15">
        <v>0.18774482372691659</v>
      </c>
      <c r="O38" s="11"/>
      <c r="P38" s="11"/>
      <c r="Q38" s="11"/>
      <c r="R38" s="11"/>
      <c r="S38" s="11"/>
    </row>
    <row r="39" spans="1:20" s="9" customFormat="1" ht="12" customHeight="1" x14ac:dyDescent="0.2">
      <c r="A39" s="27" t="s">
        <v>11</v>
      </c>
      <c r="B39" s="85">
        <v>1114</v>
      </c>
      <c r="C39" s="85">
        <v>300</v>
      </c>
      <c r="D39" s="86">
        <v>967</v>
      </c>
      <c r="E39" s="123">
        <v>-0.13195691202872528</v>
      </c>
      <c r="F39" s="124">
        <v>2.2233333333333332</v>
      </c>
      <c r="G39" s="85">
        <v>21382</v>
      </c>
      <c r="H39" s="85">
        <v>8413</v>
      </c>
      <c r="I39" s="86">
        <v>13076</v>
      </c>
      <c r="J39" s="123">
        <v>-0.38845758114301754</v>
      </c>
      <c r="K39" s="124">
        <v>0.55426126233210504</v>
      </c>
      <c r="L39" s="12">
        <v>9552</v>
      </c>
      <c r="M39" s="12">
        <v>13645</v>
      </c>
      <c r="N39" s="13">
        <v>0.42849664991624792</v>
      </c>
      <c r="O39" s="11"/>
      <c r="P39" s="11"/>
      <c r="Q39" s="11"/>
      <c r="R39" s="11"/>
      <c r="S39" s="11"/>
    </row>
    <row r="40" spans="1:20" s="9" customFormat="1" ht="12" customHeight="1" x14ac:dyDescent="0.2">
      <c r="A40" s="27" t="s">
        <v>12</v>
      </c>
      <c r="B40" s="28">
        <v>4560</v>
      </c>
      <c r="C40" s="28">
        <v>2837</v>
      </c>
      <c r="D40" s="86">
        <v>3623</v>
      </c>
      <c r="E40" s="123">
        <v>-0.20548245614035088</v>
      </c>
      <c r="F40" s="125">
        <v>0.27705322523792741</v>
      </c>
      <c r="G40" s="28">
        <v>49718</v>
      </c>
      <c r="H40" s="28">
        <v>28998</v>
      </c>
      <c r="I40" s="86">
        <v>34778</v>
      </c>
      <c r="J40" s="123">
        <v>-0.30049479061909168</v>
      </c>
      <c r="K40" s="125">
        <v>0.19932409131664253</v>
      </c>
      <c r="L40" s="12">
        <v>33336</v>
      </c>
      <c r="M40" s="12">
        <v>37295</v>
      </c>
      <c r="N40" s="13">
        <v>0.11876049916006726</v>
      </c>
      <c r="O40" s="11"/>
      <c r="P40" s="11"/>
      <c r="Q40" s="11"/>
      <c r="R40" s="11"/>
      <c r="S40" s="11"/>
    </row>
    <row r="41" spans="1:20" s="9" customFormat="1" ht="12" customHeight="1" x14ac:dyDescent="0.2">
      <c r="A41" s="26" t="s">
        <v>172</v>
      </c>
      <c r="B41" s="30">
        <v>6873</v>
      </c>
      <c r="C41" s="30">
        <v>3066</v>
      </c>
      <c r="D41" s="82">
        <v>5120</v>
      </c>
      <c r="E41" s="121">
        <v>-0.25505601629564967</v>
      </c>
      <c r="F41" s="126">
        <v>0.66992824527071093</v>
      </c>
      <c r="G41" s="30">
        <v>83616</v>
      </c>
      <c r="H41" s="30">
        <v>37063</v>
      </c>
      <c r="I41" s="82">
        <v>50517</v>
      </c>
      <c r="J41" s="121">
        <v>-0.39584529276693459</v>
      </c>
      <c r="K41" s="126">
        <v>0.36300353452229994</v>
      </c>
      <c r="L41" s="14">
        <v>43548</v>
      </c>
      <c r="M41" s="14">
        <v>53225</v>
      </c>
      <c r="N41" s="15">
        <v>0.22221456783319549</v>
      </c>
      <c r="O41" s="11"/>
      <c r="P41" s="11"/>
      <c r="Q41" s="11"/>
      <c r="R41" s="11"/>
      <c r="S41" s="11"/>
    </row>
    <row r="42" spans="1:20" s="9" customFormat="1" ht="12" customHeight="1" x14ac:dyDescent="0.2">
      <c r="A42" s="27" t="s">
        <v>11</v>
      </c>
      <c r="B42" s="28">
        <v>1297</v>
      </c>
      <c r="C42" s="28">
        <v>370</v>
      </c>
      <c r="D42" s="86">
        <v>1043</v>
      </c>
      <c r="E42" s="123">
        <v>-0.19583654587509636</v>
      </c>
      <c r="F42" s="125">
        <v>1.8189189189189188</v>
      </c>
      <c r="G42" s="28">
        <v>16776</v>
      </c>
      <c r="H42" s="28">
        <v>6493</v>
      </c>
      <c r="I42" s="86">
        <v>10487</v>
      </c>
      <c r="J42" s="123">
        <v>-0.37488078206962328</v>
      </c>
      <c r="K42" s="125">
        <v>0.61512397967041421</v>
      </c>
      <c r="L42" s="12">
        <v>7826</v>
      </c>
      <c r="M42" s="12">
        <v>10855</v>
      </c>
      <c r="N42" s="13">
        <v>0.38704318936877069</v>
      </c>
      <c r="O42" s="11"/>
      <c r="P42" s="11"/>
      <c r="Q42" s="11"/>
      <c r="R42" s="11"/>
      <c r="S42" s="11"/>
    </row>
    <row r="43" spans="1:20" s="9" customFormat="1" ht="12" customHeight="1" x14ac:dyDescent="0.2">
      <c r="A43" s="27" t="s">
        <v>12</v>
      </c>
      <c r="B43" s="28">
        <v>5576</v>
      </c>
      <c r="C43" s="28">
        <v>2696</v>
      </c>
      <c r="D43" s="86">
        <v>4077</v>
      </c>
      <c r="E43" s="123">
        <v>-0.26883070301291245</v>
      </c>
      <c r="F43" s="125">
        <v>0.51224035608308616</v>
      </c>
      <c r="G43" s="28">
        <v>66840</v>
      </c>
      <c r="H43" s="28">
        <v>30570</v>
      </c>
      <c r="I43" s="86">
        <v>40030</v>
      </c>
      <c r="J43" s="123">
        <v>-0.40110712148414118</v>
      </c>
      <c r="K43" s="125">
        <v>0.30945371279031741</v>
      </c>
      <c r="L43" s="12">
        <v>35722</v>
      </c>
      <c r="M43" s="12">
        <v>42370</v>
      </c>
      <c r="N43" s="13">
        <v>0.18610380157885897</v>
      </c>
      <c r="O43" s="11"/>
      <c r="P43" s="11"/>
      <c r="Q43" s="11"/>
      <c r="R43" s="11"/>
      <c r="S43" s="11"/>
    </row>
    <row r="44" spans="1:20" s="9" customFormat="1" ht="12" customHeight="1" x14ac:dyDescent="0.2">
      <c r="A44" s="26" t="s">
        <v>173</v>
      </c>
      <c r="B44" s="30">
        <v>637</v>
      </c>
      <c r="C44" s="30">
        <v>540</v>
      </c>
      <c r="D44" s="82">
        <v>631</v>
      </c>
      <c r="E44" s="121">
        <v>-9.4191522762950841E-3</v>
      </c>
      <c r="F44" s="126">
        <v>0.16851851851851851</v>
      </c>
      <c r="G44" s="30">
        <v>26948</v>
      </c>
      <c r="H44" s="30">
        <v>10105</v>
      </c>
      <c r="I44" s="82">
        <v>19764</v>
      </c>
      <c r="J44" s="121">
        <v>-0.26658750185542524</v>
      </c>
      <c r="K44" s="126">
        <v>0.9558634339435923</v>
      </c>
      <c r="L44" s="14">
        <v>10643</v>
      </c>
      <c r="M44" s="14">
        <v>20214</v>
      </c>
      <c r="N44" s="15">
        <v>0.89927651977825795</v>
      </c>
      <c r="O44" s="11"/>
      <c r="P44" s="11"/>
      <c r="Q44" s="11"/>
      <c r="R44" s="11"/>
      <c r="S44" s="11"/>
    </row>
    <row r="45" spans="1:20" ht="12" customHeight="1" x14ac:dyDescent="0.2">
      <c r="A45" s="27" t="s">
        <v>11</v>
      </c>
      <c r="B45" s="28">
        <v>17</v>
      </c>
      <c r="C45" s="28">
        <v>2</v>
      </c>
      <c r="D45" s="86">
        <v>1</v>
      </c>
      <c r="E45" s="123">
        <v>-0.94117647058823528</v>
      </c>
      <c r="F45" s="125">
        <v>-0.5</v>
      </c>
      <c r="G45" s="28">
        <v>11008</v>
      </c>
      <c r="H45" s="28">
        <v>2804</v>
      </c>
      <c r="I45" s="86">
        <v>6639</v>
      </c>
      <c r="J45" s="123">
        <v>-0.39689316860465118</v>
      </c>
      <c r="K45" s="125">
        <v>1.3676890156918686</v>
      </c>
      <c r="L45" s="12">
        <v>2804</v>
      </c>
      <c r="M45" s="12">
        <v>6733</v>
      </c>
      <c r="N45" s="13">
        <v>1.4012125534950073</v>
      </c>
      <c r="O45" s="132"/>
      <c r="P45" s="132"/>
      <c r="Q45" s="132"/>
      <c r="R45" s="132"/>
      <c r="S45" s="132"/>
    </row>
    <row r="46" spans="1:20" ht="12" customHeight="1" x14ac:dyDescent="0.2">
      <c r="A46" s="27" t="s">
        <v>12</v>
      </c>
      <c r="B46" s="28">
        <v>620</v>
      </c>
      <c r="C46" s="28">
        <v>538</v>
      </c>
      <c r="D46" s="86">
        <v>630</v>
      </c>
      <c r="E46" s="123">
        <v>1.6129032258064502E-2</v>
      </c>
      <c r="F46" s="125">
        <v>0.17100371747211907</v>
      </c>
      <c r="G46" s="28">
        <v>15940</v>
      </c>
      <c r="H46" s="28">
        <v>7301</v>
      </c>
      <c r="I46" s="86">
        <v>13125</v>
      </c>
      <c r="J46" s="123">
        <v>-0.17659974905897113</v>
      </c>
      <c r="K46" s="125">
        <v>0.79769894534995212</v>
      </c>
      <c r="L46" s="12">
        <v>7839</v>
      </c>
      <c r="M46" s="12">
        <v>13481</v>
      </c>
      <c r="N46" s="13">
        <v>0.71973466003316755</v>
      </c>
      <c r="O46" s="132"/>
      <c r="P46" s="132"/>
      <c r="Q46" s="132"/>
      <c r="R46" s="132"/>
      <c r="S46" s="132"/>
    </row>
    <row r="47" spans="1:20" s="9" customFormat="1" ht="12" customHeight="1" x14ac:dyDescent="0.2">
      <c r="A47" s="26" t="s">
        <v>14</v>
      </c>
      <c r="B47" s="30">
        <v>294</v>
      </c>
      <c r="C47" s="30">
        <v>176</v>
      </c>
      <c r="D47" s="82">
        <v>329</v>
      </c>
      <c r="E47" s="121">
        <v>0.11904761904761907</v>
      </c>
      <c r="F47" s="126">
        <v>0.86931818181818188</v>
      </c>
      <c r="G47" s="30">
        <v>6869</v>
      </c>
      <c r="H47" s="30">
        <v>2081</v>
      </c>
      <c r="I47" s="82">
        <v>4518</v>
      </c>
      <c r="J47" s="121">
        <v>-0.34226233804047168</v>
      </c>
      <c r="K47" s="126">
        <v>1.1710716001922155</v>
      </c>
      <c r="L47" s="14">
        <v>2339</v>
      </c>
      <c r="M47" s="14">
        <v>4723</v>
      </c>
      <c r="N47" s="15">
        <v>1.0192389910218043</v>
      </c>
      <c r="O47" s="11"/>
      <c r="P47" s="11"/>
      <c r="Q47" s="11"/>
      <c r="R47" s="11"/>
      <c r="S47" s="11"/>
    </row>
    <row r="48" spans="1:20" ht="12" customHeight="1" x14ac:dyDescent="0.2">
      <c r="A48" s="27" t="s">
        <v>11</v>
      </c>
      <c r="B48" s="28">
        <v>65</v>
      </c>
      <c r="C48" s="28">
        <v>36</v>
      </c>
      <c r="D48" s="86">
        <v>114</v>
      </c>
      <c r="E48" s="123">
        <v>0.75384615384615383</v>
      </c>
      <c r="F48" s="125">
        <v>2.1666666666666665</v>
      </c>
      <c r="G48" s="28">
        <v>3625</v>
      </c>
      <c r="H48" s="28">
        <v>438</v>
      </c>
      <c r="I48" s="86">
        <v>1597</v>
      </c>
      <c r="J48" s="123">
        <v>-0.55944827586206891</v>
      </c>
      <c r="K48" s="125">
        <v>2.6461187214611872</v>
      </c>
      <c r="L48" s="12">
        <v>480</v>
      </c>
      <c r="M48" s="12">
        <v>1644</v>
      </c>
      <c r="N48" s="13">
        <v>2.4249999999999998</v>
      </c>
      <c r="O48" s="132"/>
      <c r="P48" s="132"/>
      <c r="Q48" s="132"/>
      <c r="R48" s="132"/>
      <c r="S48" s="132"/>
    </row>
    <row r="49" spans="1:19" ht="12" customHeight="1" x14ac:dyDescent="0.2">
      <c r="A49" s="27" t="s">
        <v>12</v>
      </c>
      <c r="B49" s="28">
        <v>229</v>
      </c>
      <c r="C49" s="28">
        <v>140</v>
      </c>
      <c r="D49" s="86">
        <v>215</v>
      </c>
      <c r="E49" s="123">
        <v>-6.1135371179039333E-2</v>
      </c>
      <c r="F49" s="125">
        <v>0.53571428571428581</v>
      </c>
      <c r="G49" s="28">
        <v>3244</v>
      </c>
      <c r="H49" s="28">
        <v>1643</v>
      </c>
      <c r="I49" s="86">
        <v>2921</v>
      </c>
      <c r="J49" s="123">
        <v>-9.9568434032059172E-2</v>
      </c>
      <c r="K49" s="125">
        <v>0.77784540474741326</v>
      </c>
      <c r="L49" s="12">
        <v>1859</v>
      </c>
      <c r="M49" s="12">
        <v>3079</v>
      </c>
      <c r="N49" s="13">
        <v>0.65626681011296406</v>
      </c>
      <c r="O49" s="132"/>
      <c r="P49" s="132"/>
      <c r="Q49" s="132"/>
      <c r="R49" s="132"/>
      <c r="S49" s="132"/>
    </row>
    <row r="50" spans="1:19" s="9" customFormat="1" ht="12" customHeight="1" x14ac:dyDescent="0.2">
      <c r="A50" s="26" t="s">
        <v>146</v>
      </c>
      <c r="B50" s="30">
        <v>5031</v>
      </c>
      <c r="C50" s="30">
        <v>3820</v>
      </c>
      <c r="D50" s="82">
        <v>4997</v>
      </c>
      <c r="E50" s="121">
        <v>-6.7580997813555532E-3</v>
      </c>
      <c r="F50" s="126">
        <v>0.30811518324607334</v>
      </c>
      <c r="G50" s="30">
        <v>59107</v>
      </c>
      <c r="H50" s="30">
        <v>39243</v>
      </c>
      <c r="I50" s="82">
        <v>51649</v>
      </c>
      <c r="J50" s="121">
        <v>-0.12617794846634067</v>
      </c>
      <c r="K50" s="126">
        <v>0.31613281349540046</v>
      </c>
      <c r="L50" s="14">
        <v>44588</v>
      </c>
      <c r="M50" s="14">
        <v>55568</v>
      </c>
      <c r="N50" s="15">
        <v>0.24625459764959179</v>
      </c>
      <c r="O50" s="11"/>
      <c r="P50" s="11"/>
      <c r="Q50" s="11"/>
      <c r="R50" s="11"/>
      <c r="S50" s="11"/>
    </row>
    <row r="51" spans="1:19" ht="12" customHeight="1" x14ac:dyDescent="0.2">
      <c r="A51" s="27" t="s">
        <v>11</v>
      </c>
      <c r="B51" s="28">
        <v>2264</v>
      </c>
      <c r="C51" s="28">
        <v>924</v>
      </c>
      <c r="D51" s="86">
        <v>1924</v>
      </c>
      <c r="E51" s="123">
        <v>-0.15017667844522964</v>
      </c>
      <c r="F51" s="125">
        <v>1.0822510822510822</v>
      </c>
      <c r="G51" s="28">
        <v>27777</v>
      </c>
      <c r="H51" s="28">
        <v>13668</v>
      </c>
      <c r="I51" s="86">
        <v>17350</v>
      </c>
      <c r="J51" s="123">
        <v>-0.37538251071029993</v>
      </c>
      <c r="K51" s="125">
        <v>0.26938835235586778</v>
      </c>
      <c r="L51" s="12">
        <v>16076</v>
      </c>
      <c r="M51" s="12">
        <v>18440</v>
      </c>
      <c r="N51" s="13">
        <v>0.14705150534958955</v>
      </c>
      <c r="O51" s="132"/>
      <c r="P51" s="132"/>
      <c r="Q51" s="132"/>
      <c r="R51" s="132"/>
      <c r="S51" s="132"/>
    </row>
    <row r="52" spans="1:19" ht="12" customHeight="1" x14ac:dyDescent="0.2">
      <c r="A52" s="27" t="s">
        <v>12</v>
      </c>
      <c r="B52" s="28">
        <v>2767</v>
      </c>
      <c r="C52" s="28">
        <v>2896</v>
      </c>
      <c r="D52" s="86">
        <v>3073</v>
      </c>
      <c r="E52" s="123">
        <v>0.11058908565233105</v>
      </c>
      <c r="F52" s="125">
        <v>6.1118784530386661E-2</v>
      </c>
      <c r="G52" s="28">
        <v>31330</v>
      </c>
      <c r="H52" s="28">
        <v>25575</v>
      </c>
      <c r="I52" s="86">
        <v>34299</v>
      </c>
      <c r="J52" s="123">
        <v>9.4765400574529313E-2</v>
      </c>
      <c r="K52" s="125">
        <v>0.34111436950146623</v>
      </c>
      <c r="L52" s="12">
        <v>28512</v>
      </c>
      <c r="M52" s="12">
        <v>37128</v>
      </c>
      <c r="N52" s="13">
        <v>0.30218855218855212</v>
      </c>
      <c r="O52" s="132"/>
      <c r="P52" s="132"/>
      <c r="Q52" s="132"/>
      <c r="R52" s="132"/>
      <c r="S52" s="132"/>
    </row>
    <row r="53" spans="1:19" s="9" customFormat="1" ht="12" customHeight="1" x14ac:dyDescent="0.2">
      <c r="A53" s="26" t="s">
        <v>23</v>
      </c>
      <c r="B53" s="30">
        <v>2602</v>
      </c>
      <c r="C53" s="30">
        <v>784</v>
      </c>
      <c r="D53" s="82">
        <v>2310</v>
      </c>
      <c r="E53" s="121">
        <v>-0.1122213681783244</v>
      </c>
      <c r="F53" s="126">
        <v>1.9464285714285716</v>
      </c>
      <c r="G53" s="30">
        <v>39596</v>
      </c>
      <c r="H53" s="30">
        <v>11276</v>
      </c>
      <c r="I53" s="82">
        <v>24352</v>
      </c>
      <c r="J53" s="121">
        <v>-0.38498838266491564</v>
      </c>
      <c r="K53" s="126">
        <v>1.1596310748492371</v>
      </c>
      <c r="L53" s="14">
        <v>13812</v>
      </c>
      <c r="M53" s="14">
        <v>25138</v>
      </c>
      <c r="N53" s="15">
        <v>0.82001158412974218</v>
      </c>
      <c r="O53" s="11"/>
      <c r="P53" s="11"/>
      <c r="Q53" s="11"/>
      <c r="R53" s="11"/>
      <c r="S53" s="11"/>
    </row>
    <row r="54" spans="1:19" s="9" customFormat="1" ht="12" customHeight="1" x14ac:dyDescent="0.2">
      <c r="A54" s="25" t="s">
        <v>17</v>
      </c>
      <c r="B54" s="81">
        <v>4239</v>
      </c>
      <c r="C54" s="81">
        <v>1114</v>
      </c>
      <c r="D54" s="82">
        <v>2306</v>
      </c>
      <c r="E54" s="121">
        <v>-0.45600377447511209</v>
      </c>
      <c r="F54" s="122">
        <v>1.0700179533213645</v>
      </c>
      <c r="G54" s="81">
        <v>55565</v>
      </c>
      <c r="H54" s="81">
        <v>17207</v>
      </c>
      <c r="I54" s="82">
        <v>17274</v>
      </c>
      <c r="J54" s="121">
        <v>-0.68912084945559249</v>
      </c>
      <c r="K54" s="122">
        <v>3.8937641657466049E-3</v>
      </c>
      <c r="L54" s="14">
        <v>22246</v>
      </c>
      <c r="M54" s="14">
        <v>18517</v>
      </c>
      <c r="N54" s="15">
        <v>-0.16762564056459583</v>
      </c>
      <c r="O54" s="11"/>
      <c r="P54" s="11"/>
      <c r="Q54" s="11"/>
      <c r="R54" s="11"/>
      <c r="S54" s="11"/>
    </row>
    <row r="55" spans="1:19" s="9" customFormat="1" ht="12" customHeight="1" x14ac:dyDescent="0.2">
      <c r="A55" s="25" t="s">
        <v>18</v>
      </c>
      <c r="B55" s="81">
        <v>543</v>
      </c>
      <c r="C55" s="81">
        <v>150</v>
      </c>
      <c r="D55" s="82">
        <v>340</v>
      </c>
      <c r="E55" s="121">
        <v>-0.37384898710865566</v>
      </c>
      <c r="F55" s="122">
        <v>1.2666666666666666</v>
      </c>
      <c r="G55" s="81">
        <v>18444</v>
      </c>
      <c r="H55" s="81">
        <v>3241</v>
      </c>
      <c r="I55" s="82">
        <v>4394</v>
      </c>
      <c r="J55" s="121">
        <v>-0.76176534374322269</v>
      </c>
      <c r="K55" s="122">
        <v>0.35575439679111387</v>
      </c>
      <c r="L55" s="14">
        <v>3748</v>
      </c>
      <c r="M55" s="14">
        <v>4619</v>
      </c>
      <c r="N55" s="15">
        <v>0.23239060832443981</v>
      </c>
      <c r="O55" s="11"/>
      <c r="P55" s="11"/>
      <c r="Q55" s="11"/>
      <c r="R55" s="11"/>
      <c r="S55" s="11"/>
    </row>
    <row r="56" spans="1:19" ht="12" customHeight="1" x14ac:dyDescent="0.2">
      <c r="A56" s="25" t="s">
        <v>45</v>
      </c>
      <c r="B56" s="81">
        <v>1486</v>
      </c>
      <c r="C56" s="81">
        <v>689</v>
      </c>
      <c r="D56" s="82">
        <v>1106</v>
      </c>
      <c r="E56" s="121">
        <v>-0.25572005383580076</v>
      </c>
      <c r="F56" s="122">
        <v>0.60522496371552981</v>
      </c>
      <c r="G56" s="81">
        <v>20215</v>
      </c>
      <c r="H56" s="81">
        <v>8369</v>
      </c>
      <c r="I56" s="82">
        <v>13679</v>
      </c>
      <c r="J56" s="121">
        <v>-0.32332426416027704</v>
      </c>
      <c r="K56" s="122">
        <v>0.6344844067391564</v>
      </c>
      <c r="L56" s="14">
        <v>9954</v>
      </c>
      <c r="M56" s="14">
        <v>14338</v>
      </c>
      <c r="N56" s="15">
        <v>0.44042595941330109</v>
      </c>
      <c r="O56" s="11"/>
      <c r="P56" s="11"/>
      <c r="Q56" s="11"/>
      <c r="R56" s="11"/>
      <c r="S56" s="11"/>
    </row>
    <row r="57" spans="1:19" ht="12" customHeight="1" x14ac:dyDescent="0.2">
      <c r="A57" s="32" t="s">
        <v>20</v>
      </c>
      <c r="B57" s="81">
        <v>3344</v>
      </c>
      <c r="C57" s="81">
        <v>1556</v>
      </c>
      <c r="D57" s="82">
        <v>2917</v>
      </c>
      <c r="E57" s="121">
        <v>-0.12769138755980858</v>
      </c>
      <c r="F57" s="122">
        <v>0.87467866323907462</v>
      </c>
      <c r="G57" s="81">
        <v>41710</v>
      </c>
      <c r="H57" s="81">
        <v>20118</v>
      </c>
      <c r="I57" s="82">
        <v>26387</v>
      </c>
      <c r="J57" s="121">
        <v>-0.36736993526732198</v>
      </c>
      <c r="K57" s="122">
        <v>0.31161149219604334</v>
      </c>
      <c r="L57" s="14">
        <v>23469</v>
      </c>
      <c r="M57" s="14">
        <v>27779</v>
      </c>
      <c r="N57" s="15">
        <v>0.1836465124206399</v>
      </c>
      <c r="O57" s="11"/>
      <c r="P57" s="11"/>
      <c r="Q57" s="11"/>
      <c r="R57" s="11"/>
      <c r="S57" s="11"/>
    </row>
    <row r="58" spans="1:19" s="9" customFormat="1" ht="12" customHeight="1" x14ac:dyDescent="0.2">
      <c r="A58" s="90" t="s">
        <v>133</v>
      </c>
      <c r="B58" s="91">
        <v>34138</v>
      </c>
      <c r="C58" s="91">
        <v>15041</v>
      </c>
      <c r="D58" s="92">
        <v>32917</v>
      </c>
      <c r="E58" s="127">
        <v>-3.5766594410920338E-2</v>
      </c>
      <c r="F58" s="93">
        <v>1.1884848081909447</v>
      </c>
      <c r="G58" s="91">
        <v>555517</v>
      </c>
      <c r="H58" s="91">
        <v>204072</v>
      </c>
      <c r="I58" s="92">
        <v>369180</v>
      </c>
      <c r="J58" s="127">
        <v>-0.3354298788335911</v>
      </c>
      <c r="K58" s="93">
        <v>0.80906738798071265</v>
      </c>
      <c r="L58" s="104">
        <v>235773</v>
      </c>
      <c r="M58" s="105">
        <v>384890</v>
      </c>
      <c r="N58" s="106">
        <v>0.63246003571231646</v>
      </c>
      <c r="O58" s="11"/>
      <c r="P58" s="11"/>
      <c r="Q58" s="11"/>
      <c r="R58" s="11"/>
      <c r="S58" s="11"/>
    </row>
    <row r="59" spans="1:19" ht="12" customHeight="1" x14ac:dyDescent="0.2">
      <c r="A59" s="27" t="s">
        <v>11</v>
      </c>
      <c r="B59" s="85">
        <v>17376</v>
      </c>
      <c r="C59" s="85">
        <v>5320</v>
      </c>
      <c r="D59" s="86">
        <v>16201</v>
      </c>
      <c r="E59" s="123">
        <v>-6.7622007366482495E-2</v>
      </c>
      <c r="F59" s="124">
        <v>2.0453007518796991</v>
      </c>
      <c r="G59" s="85">
        <v>349269</v>
      </c>
      <c r="H59" s="85">
        <v>100607</v>
      </c>
      <c r="I59" s="86">
        <v>204504</v>
      </c>
      <c r="J59" s="123">
        <v>-0.41447995670958493</v>
      </c>
      <c r="K59" s="124">
        <v>1.0327015018835666</v>
      </c>
      <c r="L59" s="12">
        <v>116340</v>
      </c>
      <c r="M59" s="12">
        <v>211260</v>
      </c>
      <c r="N59" s="13">
        <v>0.81588447653429608</v>
      </c>
      <c r="O59" s="11"/>
      <c r="P59" s="11"/>
      <c r="Q59" s="11"/>
      <c r="R59" s="11"/>
      <c r="S59" s="11"/>
    </row>
    <row r="60" spans="1:19" ht="15" customHeight="1" x14ac:dyDescent="0.2">
      <c r="A60" s="33" t="s">
        <v>12</v>
      </c>
      <c r="B60" s="97">
        <v>16762</v>
      </c>
      <c r="C60" s="97">
        <v>9721</v>
      </c>
      <c r="D60" s="98">
        <v>16716</v>
      </c>
      <c r="E60" s="128">
        <v>-2.7443025891897843E-3</v>
      </c>
      <c r="F60" s="129">
        <v>0.71957617529060802</v>
      </c>
      <c r="G60" s="97">
        <v>206248</v>
      </c>
      <c r="H60" s="97">
        <v>103465</v>
      </c>
      <c r="I60" s="98">
        <v>164676</v>
      </c>
      <c r="J60" s="128">
        <v>-0.20156316667313134</v>
      </c>
      <c r="K60" s="129">
        <v>0.59161068960518048</v>
      </c>
      <c r="L60" s="22">
        <v>119433</v>
      </c>
      <c r="M60" s="22">
        <v>173630</v>
      </c>
      <c r="N60" s="24">
        <v>0.45378580459337026</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0"/>
  <sheetViews>
    <sheetView showGridLines="0" workbookViewId="0">
      <selection activeCell="P8" sqref="P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35" t="s">
        <v>177</v>
      </c>
      <c r="B1" s="235"/>
      <c r="C1" s="235"/>
      <c r="D1" s="235"/>
      <c r="E1" s="235"/>
    </row>
    <row r="2" spans="1:19" ht="18" customHeight="1" x14ac:dyDescent="0.2">
      <c r="A2" s="34"/>
      <c r="B2" s="229" t="s">
        <v>99</v>
      </c>
      <c r="C2" s="229"/>
      <c r="D2" s="229"/>
      <c r="E2" s="229"/>
      <c r="F2" s="229"/>
      <c r="G2" s="229" t="s">
        <v>100</v>
      </c>
      <c r="H2" s="229"/>
      <c r="I2" s="229"/>
      <c r="J2" s="229"/>
      <c r="K2" s="229"/>
      <c r="L2" s="229" t="s">
        <v>32</v>
      </c>
      <c r="M2" s="229"/>
      <c r="N2" s="230"/>
    </row>
    <row r="3" spans="1:19" ht="12.6" customHeight="1" x14ac:dyDescent="0.2">
      <c r="A3" s="71"/>
      <c r="B3" s="103"/>
      <c r="C3" s="72"/>
      <c r="D3" s="72"/>
      <c r="E3" s="231" t="s">
        <v>164</v>
      </c>
      <c r="F3" s="231" t="s">
        <v>165</v>
      </c>
      <c r="G3" s="72"/>
      <c r="H3" s="73"/>
      <c r="I3" s="73"/>
      <c r="J3" s="231" t="s">
        <v>164</v>
      </c>
      <c r="K3" s="231" t="s">
        <v>165</v>
      </c>
      <c r="L3" s="73" t="s">
        <v>102</v>
      </c>
      <c r="M3" s="73" t="s">
        <v>178</v>
      </c>
      <c r="N3" s="74"/>
      <c r="O3" s="9"/>
    </row>
    <row r="4" spans="1:19" ht="12.6" customHeight="1" x14ac:dyDescent="0.2">
      <c r="A4" s="75" t="s">
        <v>143</v>
      </c>
      <c r="B4" s="120">
        <v>2019</v>
      </c>
      <c r="C4" s="76">
        <v>2020</v>
      </c>
      <c r="D4" s="76">
        <v>2021</v>
      </c>
      <c r="E4" s="232"/>
      <c r="F4" s="232"/>
      <c r="G4" s="120">
        <v>2019</v>
      </c>
      <c r="H4" s="76">
        <v>2020</v>
      </c>
      <c r="I4" s="76">
        <v>2021</v>
      </c>
      <c r="J4" s="232"/>
      <c r="K4" s="232"/>
      <c r="L4" s="78" t="s">
        <v>104</v>
      </c>
      <c r="M4" s="79" t="s">
        <v>179</v>
      </c>
      <c r="N4" s="80" t="s">
        <v>29</v>
      </c>
    </row>
    <row r="5" spans="1:19" s="9" customFormat="1" ht="12" customHeight="1" x14ac:dyDescent="0.2">
      <c r="A5" s="26" t="s">
        <v>16</v>
      </c>
      <c r="B5" s="81">
        <v>4148047</v>
      </c>
      <c r="C5" s="81">
        <v>1856030</v>
      </c>
      <c r="D5" s="82">
        <v>3852864</v>
      </c>
      <c r="E5" s="121">
        <v>-7.116192270724031E-2</v>
      </c>
      <c r="F5" s="122">
        <v>1.0758629979041285</v>
      </c>
      <c r="G5" s="81">
        <v>33446215</v>
      </c>
      <c r="H5" s="81">
        <v>8929498</v>
      </c>
      <c r="I5" s="82">
        <v>20103383</v>
      </c>
      <c r="J5" s="121">
        <v>-0.39893398998959972</v>
      </c>
      <c r="K5" s="122">
        <v>1.2513452603942574</v>
      </c>
      <c r="L5" s="81">
        <v>11162704</v>
      </c>
      <c r="M5" s="81">
        <v>20945513</v>
      </c>
      <c r="N5" s="84">
        <v>0.87638344616143193</v>
      </c>
      <c r="O5" s="11"/>
      <c r="P5" s="11"/>
      <c r="Q5" s="11"/>
      <c r="R5" s="11"/>
      <c r="S5" s="11"/>
    </row>
    <row r="6" spans="1:19" ht="12" customHeight="1" x14ac:dyDescent="0.2">
      <c r="A6" s="27" t="s">
        <v>11</v>
      </c>
      <c r="B6" s="85">
        <v>3502346</v>
      </c>
      <c r="C6" s="85">
        <v>1506026</v>
      </c>
      <c r="D6" s="86">
        <v>3284857</v>
      </c>
      <c r="E6" s="123">
        <v>-6.2098090822551466E-2</v>
      </c>
      <c r="F6" s="124">
        <v>1.181142291036144</v>
      </c>
      <c r="G6" s="85">
        <v>27499650</v>
      </c>
      <c r="H6" s="85">
        <v>6209217</v>
      </c>
      <c r="I6" s="86">
        <v>16082996</v>
      </c>
      <c r="J6" s="123">
        <v>-0.41515633835339727</v>
      </c>
      <c r="K6" s="124">
        <v>1.5901810163825809</v>
      </c>
      <c r="L6" s="85">
        <v>7430058</v>
      </c>
      <c r="M6" s="85">
        <v>16507090</v>
      </c>
      <c r="N6" s="88">
        <v>1.22166368014893</v>
      </c>
      <c r="O6" s="11"/>
      <c r="P6" s="11"/>
      <c r="Q6" s="11"/>
      <c r="R6" s="11"/>
      <c r="S6" s="11"/>
    </row>
    <row r="7" spans="1:19" ht="12" customHeight="1" x14ac:dyDescent="0.2">
      <c r="A7" s="27" t="s">
        <v>12</v>
      </c>
      <c r="B7" s="85">
        <v>645701</v>
      </c>
      <c r="C7" s="85">
        <v>350004</v>
      </c>
      <c r="D7" s="86">
        <v>568007</v>
      </c>
      <c r="E7" s="123">
        <v>-0.12032504208604289</v>
      </c>
      <c r="F7" s="124">
        <v>0.62285859590176118</v>
      </c>
      <c r="G7" s="85">
        <v>5946565</v>
      </c>
      <c r="H7" s="85">
        <v>2720281</v>
      </c>
      <c r="I7" s="86">
        <v>4020387</v>
      </c>
      <c r="J7" s="123">
        <v>-0.3239143942763596</v>
      </c>
      <c r="K7" s="124">
        <v>0.47793077259297845</v>
      </c>
      <c r="L7" s="85">
        <v>3732646</v>
      </c>
      <c r="M7" s="85">
        <v>4438423</v>
      </c>
      <c r="N7" s="88">
        <v>0.18908222210196191</v>
      </c>
      <c r="O7" s="11"/>
      <c r="P7" s="11"/>
      <c r="Q7" s="11"/>
      <c r="R7" s="11"/>
      <c r="S7" s="11"/>
    </row>
    <row r="8" spans="1:19" s="9" customFormat="1" ht="12" customHeight="1" x14ac:dyDescent="0.2">
      <c r="A8" s="26" t="s">
        <v>13</v>
      </c>
      <c r="B8" s="81">
        <v>1071372</v>
      </c>
      <c r="C8" s="81">
        <v>524677</v>
      </c>
      <c r="D8" s="82">
        <v>827730</v>
      </c>
      <c r="E8" s="121">
        <v>-0.22741120731174602</v>
      </c>
      <c r="F8" s="122">
        <v>0.57759917053730203</v>
      </c>
      <c r="G8" s="81">
        <v>10613420</v>
      </c>
      <c r="H8" s="81">
        <v>4773118</v>
      </c>
      <c r="I8" s="82">
        <v>6273944</v>
      </c>
      <c r="J8" s="121">
        <v>-0.40886688739350752</v>
      </c>
      <c r="K8" s="122">
        <v>0.31443303936755806</v>
      </c>
      <c r="L8" s="81">
        <v>6524954</v>
      </c>
      <c r="M8" s="81">
        <v>6960184</v>
      </c>
      <c r="N8" s="84">
        <v>6.6702385947855047E-2</v>
      </c>
      <c r="O8" s="11"/>
      <c r="P8" s="11"/>
      <c r="Q8" s="11"/>
      <c r="R8" s="11"/>
      <c r="S8" s="11"/>
    </row>
    <row r="9" spans="1:19" s="9" customFormat="1" ht="12" customHeight="1" x14ac:dyDescent="0.2">
      <c r="A9" s="27" t="s">
        <v>11</v>
      </c>
      <c r="B9" s="85">
        <v>342694</v>
      </c>
      <c r="C9" s="85">
        <v>83975</v>
      </c>
      <c r="D9" s="86">
        <v>256525</v>
      </c>
      <c r="E9" s="123">
        <v>-0.25144589633900793</v>
      </c>
      <c r="F9" s="124">
        <v>2.0547782077999406</v>
      </c>
      <c r="G9" s="85">
        <v>3028170</v>
      </c>
      <c r="H9" s="85">
        <v>929565</v>
      </c>
      <c r="I9" s="86">
        <v>1554010</v>
      </c>
      <c r="J9" s="123">
        <v>-0.48681546940891696</v>
      </c>
      <c r="K9" s="124">
        <v>0.67176044709084359</v>
      </c>
      <c r="L9" s="85">
        <v>1234727</v>
      </c>
      <c r="M9" s="85">
        <v>1624069</v>
      </c>
      <c r="N9" s="88">
        <v>0.31532638388890821</v>
      </c>
      <c r="O9" s="11"/>
      <c r="P9" s="11"/>
      <c r="Q9" s="11"/>
      <c r="R9" s="11"/>
      <c r="S9" s="11"/>
    </row>
    <row r="10" spans="1:19" s="9" customFormat="1" ht="12" customHeight="1" x14ac:dyDescent="0.2">
      <c r="A10" s="27" t="s">
        <v>12</v>
      </c>
      <c r="B10" s="28">
        <v>728678</v>
      </c>
      <c r="C10" s="28">
        <v>440702</v>
      </c>
      <c r="D10" s="86">
        <v>571205</v>
      </c>
      <c r="E10" s="123">
        <v>-0.21610780070209334</v>
      </c>
      <c r="F10" s="125">
        <v>0.29612527286011869</v>
      </c>
      <c r="G10" s="28">
        <v>7585250</v>
      </c>
      <c r="H10" s="28">
        <v>3843553</v>
      </c>
      <c r="I10" s="86">
        <v>4719934</v>
      </c>
      <c r="J10" s="123">
        <v>-0.37774839326324117</v>
      </c>
      <c r="K10" s="125">
        <v>0.22801324711796611</v>
      </c>
      <c r="L10" s="85">
        <v>5290227</v>
      </c>
      <c r="M10" s="85">
        <v>5336115</v>
      </c>
      <c r="N10" s="88">
        <v>8.6741079352550265E-3</v>
      </c>
      <c r="O10" s="11"/>
      <c r="P10" s="11"/>
      <c r="Q10" s="11"/>
      <c r="R10" s="11"/>
      <c r="S10" s="11"/>
    </row>
    <row r="11" spans="1:19" s="9" customFormat="1" ht="12" customHeight="1" x14ac:dyDescent="0.2">
      <c r="A11" s="26" t="s">
        <v>172</v>
      </c>
      <c r="B11" s="30">
        <v>1131264</v>
      </c>
      <c r="C11" s="30">
        <v>420794</v>
      </c>
      <c r="D11" s="82">
        <v>723036</v>
      </c>
      <c r="E11" s="121">
        <v>-0.36086006449422947</v>
      </c>
      <c r="F11" s="126">
        <v>0.7182659448566282</v>
      </c>
      <c r="G11" s="30">
        <v>11716552</v>
      </c>
      <c r="H11" s="30">
        <v>4501791</v>
      </c>
      <c r="I11" s="82">
        <v>5723218</v>
      </c>
      <c r="J11" s="121">
        <v>-0.51152711138908447</v>
      </c>
      <c r="K11" s="126">
        <v>0.27132023676798855</v>
      </c>
      <c r="L11" s="81">
        <v>6525834</v>
      </c>
      <c r="M11" s="81">
        <v>6277878</v>
      </c>
      <c r="N11" s="83">
        <v>-3.7996063031943472E-2</v>
      </c>
      <c r="O11" s="11"/>
      <c r="P11" s="11"/>
      <c r="Q11" s="11"/>
      <c r="R11" s="11"/>
      <c r="S11" s="11"/>
    </row>
    <row r="12" spans="1:19" s="9" customFormat="1" ht="12" customHeight="1" x14ac:dyDescent="0.2">
      <c r="A12" s="27" t="s">
        <v>11</v>
      </c>
      <c r="B12" s="28">
        <v>197247</v>
      </c>
      <c r="C12" s="28">
        <v>41427</v>
      </c>
      <c r="D12" s="86">
        <v>161040</v>
      </c>
      <c r="E12" s="123">
        <v>-0.18356172717455776</v>
      </c>
      <c r="F12" s="125">
        <v>2.8873198638569049</v>
      </c>
      <c r="G12" s="28">
        <v>1949962</v>
      </c>
      <c r="H12" s="28">
        <v>677189</v>
      </c>
      <c r="I12" s="86">
        <v>1056203</v>
      </c>
      <c r="J12" s="123">
        <v>-0.45834688060587847</v>
      </c>
      <c r="K12" s="125">
        <v>0.55968717743495544</v>
      </c>
      <c r="L12" s="85">
        <v>1004622</v>
      </c>
      <c r="M12" s="85">
        <v>1119433</v>
      </c>
      <c r="N12" s="87">
        <v>0.11428278496787847</v>
      </c>
      <c r="O12" s="11"/>
      <c r="P12" s="11"/>
      <c r="Q12" s="11"/>
      <c r="R12" s="11"/>
      <c r="S12" s="11"/>
    </row>
    <row r="13" spans="1:19" s="9" customFormat="1" ht="12" customHeight="1" x14ac:dyDescent="0.2">
      <c r="A13" s="27" t="s">
        <v>12</v>
      </c>
      <c r="B13" s="28">
        <v>934017</v>
      </c>
      <c r="C13" s="28">
        <v>379367</v>
      </c>
      <c r="D13" s="86">
        <v>561996</v>
      </c>
      <c r="E13" s="123">
        <v>-0.39830217223026987</v>
      </c>
      <c r="F13" s="125">
        <v>0.48140455021127293</v>
      </c>
      <c r="G13" s="28">
        <v>9766590</v>
      </c>
      <c r="H13" s="28">
        <v>3824602</v>
      </c>
      <c r="I13" s="86">
        <v>4667015</v>
      </c>
      <c r="J13" s="123">
        <v>-0.5221448837311693</v>
      </c>
      <c r="K13" s="125">
        <v>0.22026161153500423</v>
      </c>
      <c r="L13" s="85">
        <v>5521212</v>
      </c>
      <c r="M13" s="85">
        <v>5158445</v>
      </c>
      <c r="N13" s="87">
        <v>-6.5704233056075423E-2</v>
      </c>
      <c r="O13" s="11"/>
      <c r="P13" s="11"/>
      <c r="Q13" s="11"/>
      <c r="R13" s="11"/>
      <c r="S13" s="11"/>
    </row>
    <row r="14" spans="1:19" s="9" customFormat="1" ht="12" customHeight="1" x14ac:dyDescent="0.2">
      <c r="A14" s="26" t="s">
        <v>173</v>
      </c>
      <c r="B14" s="30">
        <v>371546</v>
      </c>
      <c r="C14" s="30">
        <v>207284</v>
      </c>
      <c r="D14" s="82">
        <v>282111</v>
      </c>
      <c r="E14" s="121">
        <v>-0.24071043693109329</v>
      </c>
      <c r="F14" s="126">
        <v>0.36098782346924985</v>
      </c>
      <c r="G14" s="30">
        <v>4155314</v>
      </c>
      <c r="H14" s="30">
        <v>1388587</v>
      </c>
      <c r="I14" s="82">
        <v>2766160</v>
      </c>
      <c r="J14" s="121">
        <v>-0.33430782848179463</v>
      </c>
      <c r="K14" s="126">
        <v>0.99206819594307016</v>
      </c>
      <c r="L14" s="81">
        <v>1571006</v>
      </c>
      <c r="M14" s="81">
        <v>2871028</v>
      </c>
      <c r="N14" s="83">
        <v>0.82750925203341041</v>
      </c>
      <c r="O14" s="11"/>
      <c r="P14" s="11"/>
      <c r="Q14" s="11"/>
      <c r="R14" s="11"/>
      <c r="S14" s="11"/>
    </row>
    <row r="15" spans="1:19" ht="12" customHeight="1" x14ac:dyDescent="0.2">
      <c r="A15" s="27" t="s">
        <v>11</v>
      </c>
      <c r="B15" s="28">
        <v>176823</v>
      </c>
      <c r="C15" s="28">
        <v>90502</v>
      </c>
      <c r="D15" s="86">
        <v>112432</v>
      </c>
      <c r="E15" s="123">
        <v>-0.36415511556754498</v>
      </c>
      <c r="F15" s="125">
        <v>0.24231508695940418</v>
      </c>
      <c r="G15" s="28">
        <v>1870953</v>
      </c>
      <c r="H15" s="28">
        <v>469545</v>
      </c>
      <c r="I15" s="86">
        <v>1011024</v>
      </c>
      <c r="J15" s="123">
        <v>-0.4596208456332147</v>
      </c>
      <c r="K15" s="125">
        <v>1.1531993738619302</v>
      </c>
      <c r="L15" s="85">
        <v>471927</v>
      </c>
      <c r="M15" s="85">
        <v>1019740</v>
      </c>
      <c r="N15" s="87">
        <v>1.1608002932656958</v>
      </c>
      <c r="O15" s="11"/>
      <c r="P15" s="11"/>
      <c r="Q15" s="11"/>
      <c r="R15" s="11"/>
      <c r="S15" s="11"/>
    </row>
    <row r="16" spans="1:19" ht="12" customHeight="1" x14ac:dyDescent="0.2">
      <c r="A16" s="27" t="s">
        <v>12</v>
      </c>
      <c r="B16" s="28">
        <v>194723</v>
      </c>
      <c r="C16" s="28">
        <v>116782</v>
      </c>
      <c r="D16" s="86">
        <v>169679</v>
      </c>
      <c r="E16" s="123">
        <v>-0.12861346630855108</v>
      </c>
      <c r="F16" s="125">
        <v>0.45295507869363427</v>
      </c>
      <c r="G16" s="28">
        <v>2284361</v>
      </c>
      <c r="H16" s="28">
        <v>919042</v>
      </c>
      <c r="I16" s="86">
        <v>1755136</v>
      </c>
      <c r="J16" s="123">
        <v>-0.23167310245622297</v>
      </c>
      <c r="K16" s="125">
        <v>0.90974514766463344</v>
      </c>
      <c r="L16" s="85">
        <v>1099079</v>
      </c>
      <c r="M16" s="85">
        <v>1851288</v>
      </c>
      <c r="N16" s="87">
        <v>0.68439939258233484</v>
      </c>
      <c r="O16" s="11"/>
      <c r="P16" s="11"/>
      <c r="Q16" s="11"/>
      <c r="R16" s="11"/>
      <c r="S16" s="11"/>
    </row>
    <row r="17" spans="1:21" s="9" customFormat="1" ht="12" customHeight="1" x14ac:dyDescent="0.2">
      <c r="A17" s="26" t="s">
        <v>14</v>
      </c>
      <c r="B17" s="30">
        <v>111411</v>
      </c>
      <c r="C17" s="30">
        <v>37631</v>
      </c>
      <c r="D17" s="82">
        <v>93698</v>
      </c>
      <c r="E17" s="121">
        <v>-0.15898789168035476</v>
      </c>
      <c r="F17" s="126">
        <v>1.4899152294650686</v>
      </c>
      <c r="G17" s="30">
        <v>1014060</v>
      </c>
      <c r="H17" s="30">
        <v>232140</v>
      </c>
      <c r="I17" s="82">
        <v>541128</v>
      </c>
      <c r="J17" s="121">
        <v>-0.46637477072362588</v>
      </c>
      <c r="K17" s="126">
        <v>1.3310416128198499</v>
      </c>
      <c r="L17" s="81">
        <v>302981</v>
      </c>
      <c r="M17" s="81">
        <v>583422</v>
      </c>
      <c r="N17" s="83">
        <v>0.92560589607929211</v>
      </c>
      <c r="O17" s="11"/>
      <c r="P17" s="11"/>
      <c r="Q17" s="11"/>
      <c r="R17" s="11"/>
      <c r="S17" s="11"/>
    </row>
    <row r="18" spans="1:21" ht="12" customHeight="1" x14ac:dyDescent="0.2">
      <c r="A18" s="27" t="s">
        <v>11</v>
      </c>
      <c r="B18" s="28">
        <v>61694</v>
      </c>
      <c r="C18" s="28">
        <v>13645</v>
      </c>
      <c r="D18" s="86">
        <v>40421</v>
      </c>
      <c r="E18" s="123">
        <v>-0.34481473076798397</v>
      </c>
      <c r="F18" s="125">
        <v>1.9623305240014659</v>
      </c>
      <c r="G18" s="28">
        <v>579346</v>
      </c>
      <c r="H18" s="28">
        <v>48483</v>
      </c>
      <c r="I18" s="86">
        <v>200529</v>
      </c>
      <c r="J18" s="123">
        <v>-0.65387005347408977</v>
      </c>
      <c r="K18" s="125">
        <v>3.1360683126044178</v>
      </c>
      <c r="L18" s="85">
        <v>60553</v>
      </c>
      <c r="M18" s="85">
        <v>211457</v>
      </c>
      <c r="N18" s="87">
        <v>2.4920978316516109</v>
      </c>
      <c r="O18" s="11"/>
      <c r="P18" s="11"/>
      <c r="Q18" s="11"/>
      <c r="R18" s="11"/>
      <c r="S18" s="11"/>
    </row>
    <row r="19" spans="1:21" ht="12" customHeight="1" x14ac:dyDescent="0.2">
      <c r="A19" s="27" t="s">
        <v>12</v>
      </c>
      <c r="B19" s="28">
        <v>49717</v>
      </c>
      <c r="C19" s="28">
        <v>23986</v>
      </c>
      <c r="D19" s="86">
        <v>53277</v>
      </c>
      <c r="E19" s="123">
        <v>7.1605285918297623E-2</v>
      </c>
      <c r="F19" s="125">
        <v>1.2211706828983573</v>
      </c>
      <c r="G19" s="28">
        <v>434714</v>
      </c>
      <c r="H19" s="28">
        <v>183657</v>
      </c>
      <c r="I19" s="86">
        <v>340599</v>
      </c>
      <c r="J19" s="123">
        <v>-0.21649866348909863</v>
      </c>
      <c r="K19" s="125">
        <v>0.85453862362991884</v>
      </c>
      <c r="L19" s="85">
        <v>242428</v>
      </c>
      <c r="M19" s="85">
        <v>371965</v>
      </c>
      <c r="N19" s="87">
        <v>0.53433184285643565</v>
      </c>
      <c r="O19" s="11"/>
      <c r="P19" s="11"/>
      <c r="Q19" s="11"/>
      <c r="R19" s="11"/>
      <c r="S19" s="11"/>
    </row>
    <row r="20" spans="1:21" s="9" customFormat="1" ht="12" customHeight="1" x14ac:dyDescent="0.2">
      <c r="A20" s="26" t="s">
        <v>146</v>
      </c>
      <c r="B20" s="30">
        <v>576295</v>
      </c>
      <c r="C20" s="30">
        <v>396452</v>
      </c>
      <c r="D20" s="82">
        <v>574831</v>
      </c>
      <c r="E20" s="121">
        <v>-2.540365611362283E-3</v>
      </c>
      <c r="F20" s="126">
        <v>0.44993845408775845</v>
      </c>
      <c r="G20" s="30">
        <v>5357055</v>
      </c>
      <c r="H20" s="30">
        <v>2908361</v>
      </c>
      <c r="I20" s="82">
        <v>4999603</v>
      </c>
      <c r="J20" s="121">
        <v>-6.6725467631002511E-2</v>
      </c>
      <c r="K20" s="126">
        <v>0.7190448503469824</v>
      </c>
      <c r="L20" s="81">
        <v>3974135</v>
      </c>
      <c r="M20" s="81">
        <v>5708742</v>
      </c>
      <c r="N20" s="83">
        <v>0.43647410065334968</v>
      </c>
      <c r="O20" s="11"/>
      <c r="P20" s="11"/>
      <c r="Q20" s="11"/>
      <c r="R20" s="11"/>
      <c r="S20" s="11"/>
    </row>
    <row r="21" spans="1:21" ht="12" customHeight="1" x14ac:dyDescent="0.2">
      <c r="A21" s="27" t="s">
        <v>11</v>
      </c>
      <c r="B21" s="28">
        <v>253804</v>
      </c>
      <c r="C21" s="28">
        <v>72530</v>
      </c>
      <c r="D21" s="86">
        <v>155571</v>
      </c>
      <c r="E21" s="123">
        <v>-0.38704275740335059</v>
      </c>
      <c r="F21" s="125">
        <v>1.1449193437198399</v>
      </c>
      <c r="G21" s="28">
        <v>2584480</v>
      </c>
      <c r="H21" s="28">
        <v>726389</v>
      </c>
      <c r="I21" s="86">
        <v>1267292</v>
      </c>
      <c r="J21" s="123">
        <v>-0.50965300563362836</v>
      </c>
      <c r="K21" s="125">
        <v>0.74464646353400177</v>
      </c>
      <c r="L21" s="85">
        <v>1180983</v>
      </c>
      <c r="M21" s="85">
        <v>1381154</v>
      </c>
      <c r="N21" s="87">
        <v>0.16949524252254267</v>
      </c>
      <c r="O21" s="11"/>
      <c r="P21" s="11"/>
      <c r="Q21" s="11"/>
      <c r="R21" s="11"/>
      <c r="S21" s="11"/>
    </row>
    <row r="22" spans="1:21" ht="12" customHeight="1" x14ac:dyDescent="0.2">
      <c r="A22" s="27" t="s">
        <v>12</v>
      </c>
      <c r="B22" s="28">
        <v>322491</v>
      </c>
      <c r="C22" s="28">
        <v>323922</v>
      </c>
      <c r="D22" s="86">
        <v>419260</v>
      </c>
      <c r="E22" s="123">
        <v>0.3000672886995297</v>
      </c>
      <c r="F22" s="125">
        <v>0.29432394218361213</v>
      </c>
      <c r="G22" s="28">
        <v>2772575</v>
      </c>
      <c r="H22" s="28">
        <v>2181972</v>
      </c>
      <c r="I22" s="86">
        <v>3732311</v>
      </c>
      <c r="J22" s="123">
        <v>0.34615330514052811</v>
      </c>
      <c r="K22" s="125">
        <v>0.71052194986920081</v>
      </c>
      <c r="L22" s="85">
        <v>2793152</v>
      </c>
      <c r="M22" s="85">
        <v>4327588</v>
      </c>
      <c r="N22" s="87">
        <v>0.54935642600187884</v>
      </c>
      <c r="O22" s="11"/>
      <c r="P22" s="11"/>
      <c r="Q22" s="11"/>
      <c r="R22" s="11"/>
      <c r="S22" s="11"/>
    </row>
    <row r="23" spans="1:21" s="9" customFormat="1" ht="12" customHeight="1" x14ac:dyDescent="0.2">
      <c r="A23" s="26" t="s">
        <v>23</v>
      </c>
      <c r="B23" s="30">
        <v>331540</v>
      </c>
      <c r="C23" s="30">
        <v>19455</v>
      </c>
      <c r="D23" s="82">
        <v>243122</v>
      </c>
      <c r="E23" s="121">
        <v>-0.26668878566688781</v>
      </c>
      <c r="F23" s="126">
        <v>11.496633256232331</v>
      </c>
      <c r="G23" s="30">
        <v>3822235</v>
      </c>
      <c r="H23" s="30">
        <v>606996</v>
      </c>
      <c r="I23" s="82">
        <v>1783095</v>
      </c>
      <c r="J23" s="121">
        <v>-0.53349414674921869</v>
      </c>
      <c r="K23" s="126">
        <v>1.9375728999861614</v>
      </c>
      <c r="L23" s="81">
        <v>1094529</v>
      </c>
      <c r="M23" s="81">
        <v>1816710</v>
      </c>
      <c r="N23" s="84">
        <v>0.65980983601165444</v>
      </c>
      <c r="O23" s="11"/>
      <c r="P23" s="11"/>
      <c r="Q23" s="11"/>
      <c r="R23" s="11"/>
      <c r="S23" s="11"/>
    </row>
    <row r="24" spans="1:21" s="9" customFormat="1" ht="12" customHeight="1" x14ac:dyDescent="0.2">
      <c r="A24" s="25" t="s">
        <v>17</v>
      </c>
      <c r="B24" s="81">
        <v>457750</v>
      </c>
      <c r="C24" s="81">
        <v>98734</v>
      </c>
      <c r="D24" s="82">
        <v>211318</v>
      </c>
      <c r="E24" s="121">
        <v>-0.53835499726925184</v>
      </c>
      <c r="F24" s="122">
        <v>1.1402758928028844</v>
      </c>
      <c r="G24" s="81">
        <v>7039603</v>
      </c>
      <c r="H24" s="81">
        <v>2042195</v>
      </c>
      <c r="I24" s="82">
        <v>1234003</v>
      </c>
      <c r="J24" s="121">
        <v>-0.82470559774464558</v>
      </c>
      <c r="K24" s="122">
        <v>-0.39574673329432297</v>
      </c>
      <c r="L24" s="81">
        <v>3386565</v>
      </c>
      <c r="M24" s="81">
        <v>1439713</v>
      </c>
      <c r="N24" s="84">
        <v>-0.57487513158613524</v>
      </c>
      <c r="O24" s="11"/>
      <c r="P24" s="11"/>
      <c r="Q24" s="11"/>
      <c r="R24" s="11"/>
      <c r="S24" s="11"/>
    </row>
    <row r="25" spans="1:21" s="9" customFormat="1" ht="12" customHeight="1" x14ac:dyDescent="0.2">
      <c r="A25" s="25" t="s">
        <v>18</v>
      </c>
      <c r="B25" s="81">
        <v>259174</v>
      </c>
      <c r="C25" s="81">
        <v>32327</v>
      </c>
      <c r="D25" s="82">
        <v>56147</v>
      </c>
      <c r="E25" s="121">
        <v>-0.78336175696636234</v>
      </c>
      <c r="F25" s="122">
        <v>0.73684536146255453</v>
      </c>
      <c r="G25" s="81">
        <v>2912686</v>
      </c>
      <c r="H25" s="81">
        <v>306853</v>
      </c>
      <c r="I25" s="82">
        <v>447626</v>
      </c>
      <c r="J25" s="121">
        <v>-0.84631848403844423</v>
      </c>
      <c r="K25" s="122">
        <v>0.45876364252590007</v>
      </c>
      <c r="L25" s="81">
        <v>434890</v>
      </c>
      <c r="M25" s="81">
        <v>475888</v>
      </c>
      <c r="N25" s="84">
        <v>9.4272114787647521E-2</v>
      </c>
      <c r="O25" s="11"/>
      <c r="P25" s="11"/>
      <c r="Q25" s="11"/>
      <c r="R25" s="11"/>
      <c r="S25" s="11"/>
    </row>
    <row r="26" spans="1:21" s="9" customFormat="1" ht="12" customHeight="1" x14ac:dyDescent="0.2">
      <c r="A26" s="25" t="s">
        <v>45</v>
      </c>
      <c r="B26" s="81">
        <v>239464</v>
      </c>
      <c r="C26" s="81">
        <v>55187</v>
      </c>
      <c r="D26" s="82">
        <v>149939</v>
      </c>
      <c r="E26" s="121">
        <v>-0.37385577790398561</v>
      </c>
      <c r="F26" s="122">
        <v>1.7169260876655734</v>
      </c>
      <c r="G26" s="81">
        <v>2292293</v>
      </c>
      <c r="H26" s="81">
        <v>687768</v>
      </c>
      <c r="I26" s="82">
        <v>1144176</v>
      </c>
      <c r="J26" s="121">
        <v>-0.50085961960360215</v>
      </c>
      <c r="K26" s="122">
        <v>0.66360749555082532</v>
      </c>
      <c r="L26" s="81">
        <v>1073093</v>
      </c>
      <c r="M26" s="81">
        <v>1239284</v>
      </c>
      <c r="N26" s="83">
        <v>0.15487101304360396</v>
      </c>
      <c r="O26" s="11"/>
      <c r="P26" s="11"/>
      <c r="Q26" s="11"/>
      <c r="R26" s="11"/>
      <c r="S26" s="11"/>
    </row>
    <row r="27" spans="1:21" s="9" customFormat="1" ht="12" customHeight="1" x14ac:dyDescent="0.2">
      <c r="A27" s="32" t="s">
        <v>20</v>
      </c>
      <c r="B27" s="81">
        <v>330598</v>
      </c>
      <c r="C27" s="81">
        <v>55289</v>
      </c>
      <c r="D27" s="82">
        <v>182838</v>
      </c>
      <c r="E27" s="121">
        <v>-0.44694765243588885</v>
      </c>
      <c r="F27" s="122">
        <v>2.3069507496970463</v>
      </c>
      <c r="G27" s="81">
        <v>2957109</v>
      </c>
      <c r="H27" s="81">
        <v>840610</v>
      </c>
      <c r="I27" s="82">
        <v>1060618</v>
      </c>
      <c r="J27" s="121">
        <v>-0.64133280173304397</v>
      </c>
      <c r="K27" s="122">
        <v>0.26172422407537388</v>
      </c>
      <c r="L27" s="81">
        <v>1319032</v>
      </c>
      <c r="M27" s="81">
        <v>1144831</v>
      </c>
      <c r="N27" s="89">
        <v>-0.13206730390164911</v>
      </c>
      <c r="O27" s="11"/>
      <c r="P27" s="11"/>
      <c r="Q27" s="11"/>
      <c r="R27" s="11"/>
      <c r="S27" s="11"/>
      <c r="U27" s="17"/>
    </row>
    <row r="28" spans="1:21" s="9" customFormat="1" ht="12" customHeight="1" x14ac:dyDescent="0.2">
      <c r="A28" s="90" t="s">
        <v>133</v>
      </c>
      <c r="B28" s="91">
        <v>8452166</v>
      </c>
      <c r="C28" s="91">
        <v>3307408</v>
      </c>
      <c r="D28" s="92">
        <v>7197634</v>
      </c>
      <c r="E28" s="127">
        <v>-0.14842727887739071</v>
      </c>
      <c r="F28" s="93">
        <v>1.1762159370721723</v>
      </c>
      <c r="G28" s="91">
        <v>79969487</v>
      </c>
      <c r="H28" s="91">
        <v>24309556</v>
      </c>
      <c r="I28" s="92">
        <v>44405347</v>
      </c>
      <c r="J28" s="127">
        <v>-0.44472137229040876</v>
      </c>
      <c r="K28" s="93">
        <v>0.82666219819070319</v>
      </c>
      <c r="L28" s="94">
        <v>33395588</v>
      </c>
      <c r="M28" s="95">
        <v>47082447</v>
      </c>
      <c r="N28" s="96">
        <v>0.40984033579525536</v>
      </c>
      <c r="O28" s="11"/>
      <c r="P28" s="11"/>
      <c r="Q28" s="11"/>
      <c r="R28" s="11"/>
      <c r="S28" s="11"/>
      <c r="T28" s="16"/>
    </row>
    <row r="29" spans="1:21" ht="12" customHeight="1" x14ac:dyDescent="0.2">
      <c r="A29" s="27" t="s">
        <v>11</v>
      </c>
      <c r="B29" s="85">
        <v>5637254</v>
      </c>
      <c r="C29" s="85">
        <v>1910714</v>
      </c>
      <c r="D29" s="86">
        <v>4700606</v>
      </c>
      <c r="E29" s="123">
        <v>-0.16615323701930051</v>
      </c>
      <c r="F29" s="124">
        <v>1.4601306108606522</v>
      </c>
      <c r="G29" s="85">
        <v>51293775</v>
      </c>
      <c r="H29" s="85">
        <v>11855960</v>
      </c>
      <c r="I29" s="86">
        <v>25286801</v>
      </c>
      <c r="J29" s="123">
        <v>-0.50702008187153313</v>
      </c>
      <c r="K29" s="124">
        <v>1.1328345406023637</v>
      </c>
      <c r="L29" s="85">
        <v>16031971</v>
      </c>
      <c r="M29" s="85">
        <v>26123622</v>
      </c>
      <c r="N29" s="88">
        <v>0.62947038763979801</v>
      </c>
      <c r="O29" s="11"/>
      <c r="P29" s="11"/>
      <c r="Q29" s="11"/>
      <c r="R29" s="11"/>
      <c r="S29" s="11"/>
      <c r="T29" s="16"/>
    </row>
    <row r="30" spans="1:21" ht="12" customHeight="1" x14ac:dyDescent="0.2">
      <c r="A30" s="33" t="s">
        <v>12</v>
      </c>
      <c r="B30" s="97">
        <v>2814912</v>
      </c>
      <c r="C30" s="97">
        <v>1396694</v>
      </c>
      <c r="D30" s="98">
        <v>2497028</v>
      </c>
      <c r="E30" s="128">
        <v>-0.11292857467657957</v>
      </c>
      <c r="F30" s="129">
        <v>0.78781322179375013</v>
      </c>
      <c r="G30" s="97">
        <v>28675712</v>
      </c>
      <c r="H30" s="97">
        <v>12453596</v>
      </c>
      <c r="I30" s="98">
        <v>19118546</v>
      </c>
      <c r="J30" s="128">
        <v>-0.33328434878966562</v>
      </c>
      <c r="K30" s="129">
        <v>0.5351827696996112</v>
      </c>
      <c r="L30" s="97">
        <v>17363617</v>
      </c>
      <c r="M30" s="97">
        <v>20958825</v>
      </c>
      <c r="N30" s="100">
        <v>0.20705409477760317</v>
      </c>
      <c r="O30" s="11"/>
      <c r="P30" s="11"/>
      <c r="Q30" s="11"/>
      <c r="R30" s="11"/>
      <c r="S30" s="11"/>
      <c r="T30" s="16"/>
    </row>
    <row r="31" spans="1:21" ht="12.6" customHeight="1" x14ac:dyDescent="0.2">
      <c r="L31" s="101"/>
      <c r="O31" s="11"/>
      <c r="P31" s="11"/>
      <c r="Q31" s="11"/>
      <c r="R31" s="11"/>
      <c r="S31" s="11"/>
    </row>
    <row r="32" spans="1:21" ht="15.75" customHeight="1" x14ac:dyDescent="0.2">
      <c r="A32" s="34"/>
      <c r="B32" s="229" t="s">
        <v>99</v>
      </c>
      <c r="C32" s="229"/>
      <c r="D32" s="229"/>
      <c r="E32" s="229"/>
      <c r="F32" s="229"/>
      <c r="G32" s="229" t="s">
        <v>100</v>
      </c>
      <c r="H32" s="229"/>
      <c r="I32" s="229"/>
      <c r="J32" s="229"/>
      <c r="K32" s="229"/>
      <c r="L32" s="229" t="s">
        <v>32</v>
      </c>
      <c r="M32" s="229"/>
      <c r="N32" s="230"/>
      <c r="O32" s="11"/>
      <c r="P32" s="11"/>
      <c r="Q32" s="11"/>
      <c r="R32" s="11"/>
      <c r="S32" s="11"/>
    </row>
    <row r="33" spans="1:20" s="9" customFormat="1" ht="12" customHeight="1" x14ac:dyDescent="0.2">
      <c r="A33" s="71"/>
      <c r="B33" s="103"/>
      <c r="C33" s="72"/>
      <c r="D33" s="72"/>
      <c r="E33" s="231" t="s">
        <v>164</v>
      </c>
      <c r="F33" s="231" t="s">
        <v>165</v>
      </c>
      <c r="G33" s="72"/>
      <c r="H33" s="73"/>
      <c r="I33" s="73"/>
      <c r="J33" s="231" t="s">
        <v>164</v>
      </c>
      <c r="K33" s="231" t="s">
        <v>165</v>
      </c>
      <c r="L33" s="73" t="s">
        <v>102</v>
      </c>
      <c r="M33" s="73" t="s">
        <v>178</v>
      </c>
      <c r="N33" s="74"/>
      <c r="O33" s="11"/>
      <c r="P33" s="11"/>
      <c r="Q33" s="11"/>
      <c r="R33" s="11"/>
      <c r="S33" s="11"/>
    </row>
    <row r="34" spans="1:20" ht="11.25" x14ac:dyDescent="0.2">
      <c r="A34" s="75" t="s">
        <v>147</v>
      </c>
      <c r="B34" s="120">
        <v>2019</v>
      </c>
      <c r="C34" s="76">
        <v>2020</v>
      </c>
      <c r="D34" s="76">
        <v>2021</v>
      </c>
      <c r="E34" s="232"/>
      <c r="F34" s="232"/>
      <c r="G34" s="120">
        <v>2019</v>
      </c>
      <c r="H34" s="76">
        <v>2020</v>
      </c>
      <c r="I34" s="76">
        <v>2021</v>
      </c>
      <c r="J34" s="232"/>
      <c r="K34" s="232"/>
      <c r="L34" s="78" t="s">
        <v>104</v>
      </c>
      <c r="M34" s="79" t="s">
        <v>179</v>
      </c>
      <c r="N34" s="80" t="s">
        <v>29</v>
      </c>
      <c r="O34" s="11"/>
      <c r="P34" s="11"/>
      <c r="Q34" s="11"/>
      <c r="R34" s="11"/>
      <c r="S34" s="11"/>
    </row>
    <row r="35" spans="1:20" s="9" customFormat="1" ht="12" customHeight="1" x14ac:dyDescent="0.2">
      <c r="A35" s="26" t="s">
        <v>16</v>
      </c>
      <c r="B35" s="81">
        <v>22221</v>
      </c>
      <c r="C35" s="81">
        <v>10314</v>
      </c>
      <c r="D35" s="82">
        <v>21473</v>
      </c>
      <c r="E35" s="121">
        <v>-3.3661851401827092E-2</v>
      </c>
      <c r="F35" s="122">
        <v>1.0819274772154355</v>
      </c>
      <c r="G35" s="81">
        <v>183008</v>
      </c>
      <c r="H35" s="81">
        <v>53372</v>
      </c>
      <c r="I35" s="82">
        <v>116452</v>
      </c>
      <c r="J35" s="121">
        <v>-0.36367809057527545</v>
      </c>
      <c r="K35" s="122">
        <v>1.1818931274825752</v>
      </c>
      <c r="L35" s="14">
        <v>67743</v>
      </c>
      <c r="M35" s="14">
        <v>125237</v>
      </c>
      <c r="N35" s="15">
        <v>0.8487076155469937</v>
      </c>
      <c r="O35" s="11"/>
      <c r="P35" s="11"/>
      <c r="Q35" s="11"/>
      <c r="R35" s="11"/>
      <c r="S35" s="11"/>
      <c r="T35" s="11"/>
    </row>
    <row r="36" spans="1:20" s="9" customFormat="1" ht="12" customHeight="1" x14ac:dyDescent="0.2">
      <c r="A36" s="27" t="s">
        <v>11</v>
      </c>
      <c r="B36" s="85">
        <v>18441</v>
      </c>
      <c r="C36" s="85">
        <v>7952</v>
      </c>
      <c r="D36" s="86">
        <v>17770</v>
      </c>
      <c r="E36" s="123">
        <v>-3.6386313106664514E-2</v>
      </c>
      <c r="F36" s="124">
        <v>1.2346579476861166</v>
      </c>
      <c r="G36" s="85">
        <v>146426</v>
      </c>
      <c r="H36" s="85">
        <v>34906</v>
      </c>
      <c r="I36" s="86">
        <v>89399</v>
      </c>
      <c r="J36" s="123">
        <v>-0.38945952221599989</v>
      </c>
      <c r="K36" s="124">
        <v>1.5611356213831433</v>
      </c>
      <c r="L36" s="12">
        <v>43106</v>
      </c>
      <c r="M36" s="12">
        <v>94057</v>
      </c>
      <c r="N36" s="13">
        <v>1.1819932260010209</v>
      </c>
      <c r="O36" s="11"/>
      <c r="P36" s="11"/>
      <c r="Q36" s="11"/>
      <c r="R36" s="11"/>
      <c r="S36" s="11"/>
    </row>
    <row r="37" spans="1:20" s="9" customFormat="1" ht="12" customHeight="1" x14ac:dyDescent="0.2">
      <c r="A37" s="27" t="s">
        <v>12</v>
      </c>
      <c r="B37" s="85">
        <v>3780</v>
      </c>
      <c r="C37" s="85">
        <v>2362</v>
      </c>
      <c r="D37" s="86">
        <v>3703</v>
      </c>
      <c r="E37" s="123">
        <v>-2.0370370370370372E-2</v>
      </c>
      <c r="F37" s="124">
        <v>0.5677392040643523</v>
      </c>
      <c r="G37" s="85">
        <v>36582</v>
      </c>
      <c r="H37" s="85">
        <v>18466</v>
      </c>
      <c r="I37" s="86">
        <v>27053</v>
      </c>
      <c r="J37" s="123">
        <v>-0.26048329779673063</v>
      </c>
      <c r="K37" s="124">
        <v>0.46501678760966092</v>
      </c>
      <c r="L37" s="12">
        <v>24637</v>
      </c>
      <c r="M37" s="12">
        <v>31180</v>
      </c>
      <c r="N37" s="13">
        <v>0.26557616592929323</v>
      </c>
      <c r="O37" s="11"/>
      <c r="P37" s="11"/>
      <c r="Q37" s="11"/>
      <c r="R37" s="11"/>
      <c r="S37" s="11"/>
    </row>
    <row r="38" spans="1:20" s="9" customFormat="1" ht="12" customHeight="1" x14ac:dyDescent="0.2">
      <c r="A38" s="26" t="s">
        <v>13</v>
      </c>
      <c r="B38" s="81">
        <v>6622</v>
      </c>
      <c r="C38" s="81">
        <v>4034</v>
      </c>
      <c r="D38" s="82">
        <v>5676</v>
      </c>
      <c r="E38" s="121">
        <v>-0.1428571428571429</v>
      </c>
      <c r="F38" s="122">
        <v>0.40704015865146248</v>
      </c>
      <c r="G38" s="81">
        <v>65426</v>
      </c>
      <c r="H38" s="81">
        <v>34274</v>
      </c>
      <c r="I38" s="82">
        <v>43264</v>
      </c>
      <c r="J38" s="121">
        <v>-0.33873383670100576</v>
      </c>
      <c r="K38" s="122">
        <v>0.26229795180019844</v>
      </c>
      <c r="L38" s="14">
        <v>45425</v>
      </c>
      <c r="M38" s="14">
        <v>49487</v>
      </c>
      <c r="N38" s="15">
        <v>8.9422124380847512E-2</v>
      </c>
      <c r="O38" s="11"/>
      <c r="P38" s="11"/>
      <c r="Q38" s="11"/>
      <c r="R38" s="11"/>
      <c r="S38" s="11"/>
    </row>
    <row r="39" spans="1:20" s="9" customFormat="1" ht="12" customHeight="1" x14ac:dyDescent="0.2">
      <c r="A39" s="27" t="s">
        <v>11</v>
      </c>
      <c r="B39" s="85">
        <v>2303</v>
      </c>
      <c r="C39" s="85">
        <v>830</v>
      </c>
      <c r="D39" s="86">
        <v>1887</v>
      </c>
      <c r="E39" s="123">
        <v>-0.18063395570994356</v>
      </c>
      <c r="F39" s="124">
        <v>1.2734939759036146</v>
      </c>
      <c r="G39" s="85">
        <v>20268</v>
      </c>
      <c r="H39" s="85">
        <v>8113</v>
      </c>
      <c r="I39" s="86">
        <v>12109</v>
      </c>
      <c r="J39" s="123">
        <v>-0.40255575291099266</v>
      </c>
      <c r="K39" s="124">
        <v>0.49254283249106368</v>
      </c>
      <c r="L39" s="12">
        <v>10366</v>
      </c>
      <c r="M39" s="12">
        <v>12978</v>
      </c>
      <c r="N39" s="13">
        <v>0.25197761913949446</v>
      </c>
      <c r="O39" s="11"/>
      <c r="P39" s="11"/>
      <c r="Q39" s="11"/>
      <c r="R39" s="11"/>
      <c r="S39" s="11"/>
    </row>
    <row r="40" spans="1:20" s="9" customFormat="1" ht="12" customHeight="1" x14ac:dyDescent="0.2">
      <c r="A40" s="27" t="s">
        <v>12</v>
      </c>
      <c r="B40" s="28">
        <v>4319</v>
      </c>
      <c r="C40" s="28">
        <v>3204</v>
      </c>
      <c r="D40" s="86">
        <v>3789</v>
      </c>
      <c r="E40" s="123">
        <v>-0.122713591109053</v>
      </c>
      <c r="F40" s="125">
        <v>0.18258426966292141</v>
      </c>
      <c r="G40" s="28">
        <v>45158</v>
      </c>
      <c r="H40" s="28">
        <v>26161</v>
      </c>
      <c r="I40" s="86">
        <v>31155</v>
      </c>
      <c r="J40" s="123">
        <v>-0.31008902077151335</v>
      </c>
      <c r="K40" s="125">
        <v>0.19089484346928631</v>
      </c>
      <c r="L40" s="12">
        <v>35059</v>
      </c>
      <c r="M40" s="12">
        <v>36509</v>
      </c>
      <c r="N40" s="13">
        <v>4.1358852220542586E-2</v>
      </c>
      <c r="O40" s="11"/>
      <c r="P40" s="11"/>
      <c r="Q40" s="11"/>
      <c r="R40" s="11"/>
      <c r="S40" s="11"/>
    </row>
    <row r="41" spans="1:20" s="9" customFormat="1" ht="12" customHeight="1" x14ac:dyDescent="0.2">
      <c r="A41" s="26" t="s">
        <v>172</v>
      </c>
      <c r="B41" s="30">
        <v>7418</v>
      </c>
      <c r="C41" s="30">
        <v>3392</v>
      </c>
      <c r="D41" s="82">
        <v>5827</v>
      </c>
      <c r="E41" s="121">
        <v>-0.21447829603666757</v>
      </c>
      <c r="F41" s="126">
        <v>0.71786556603773577</v>
      </c>
      <c r="G41" s="30">
        <v>76743</v>
      </c>
      <c r="H41" s="30">
        <v>33997</v>
      </c>
      <c r="I41" s="82">
        <v>45397</v>
      </c>
      <c r="J41" s="121">
        <v>-0.40845419126174376</v>
      </c>
      <c r="K41" s="126">
        <v>0.33532370503279707</v>
      </c>
      <c r="L41" s="14">
        <v>47355</v>
      </c>
      <c r="M41" s="14">
        <v>51171</v>
      </c>
      <c r="N41" s="15">
        <v>8.0582831802344046E-2</v>
      </c>
      <c r="O41" s="11"/>
      <c r="P41" s="11"/>
      <c r="Q41" s="11"/>
      <c r="R41" s="11"/>
      <c r="S41" s="11"/>
    </row>
    <row r="42" spans="1:20" s="9" customFormat="1" ht="12" customHeight="1" x14ac:dyDescent="0.2">
      <c r="A42" s="27" t="s">
        <v>11</v>
      </c>
      <c r="B42" s="28">
        <v>1573</v>
      </c>
      <c r="C42" s="28">
        <v>397</v>
      </c>
      <c r="D42" s="86">
        <v>1390</v>
      </c>
      <c r="E42" s="123">
        <v>-0.11633820724729815</v>
      </c>
      <c r="F42" s="125">
        <v>2.5012594458438286</v>
      </c>
      <c r="G42" s="28">
        <v>15479</v>
      </c>
      <c r="H42" s="28">
        <v>6123</v>
      </c>
      <c r="I42" s="86">
        <v>9444</v>
      </c>
      <c r="J42" s="123">
        <v>-0.38988306738161382</v>
      </c>
      <c r="K42" s="125">
        <v>0.54238118569328764</v>
      </c>
      <c r="L42" s="12">
        <v>8753</v>
      </c>
      <c r="M42" s="12">
        <v>10182</v>
      </c>
      <c r="N42" s="13">
        <v>0.16325831143607905</v>
      </c>
      <c r="O42" s="11"/>
      <c r="P42" s="11"/>
      <c r="Q42" s="11"/>
      <c r="R42" s="11"/>
      <c r="S42" s="11"/>
    </row>
    <row r="43" spans="1:20" s="9" customFormat="1" ht="12" customHeight="1" x14ac:dyDescent="0.2">
      <c r="A43" s="27" t="s">
        <v>12</v>
      </c>
      <c r="B43" s="28">
        <v>5845</v>
      </c>
      <c r="C43" s="28">
        <v>2995</v>
      </c>
      <c r="D43" s="86">
        <v>4437</v>
      </c>
      <c r="E43" s="123">
        <v>-0.24088964927288281</v>
      </c>
      <c r="F43" s="125">
        <v>0.48146911519198654</v>
      </c>
      <c r="G43" s="28">
        <v>61264</v>
      </c>
      <c r="H43" s="28">
        <v>27874</v>
      </c>
      <c r="I43" s="86">
        <v>35953</v>
      </c>
      <c r="J43" s="123">
        <v>-0.41314638286758942</v>
      </c>
      <c r="K43" s="125">
        <v>0.28983999425988372</v>
      </c>
      <c r="L43" s="12">
        <v>38602</v>
      </c>
      <c r="M43" s="12">
        <v>40989</v>
      </c>
      <c r="N43" s="13">
        <v>6.1836174291487467E-2</v>
      </c>
      <c r="O43" s="11"/>
      <c r="P43" s="11"/>
      <c r="Q43" s="11"/>
      <c r="R43" s="11"/>
      <c r="S43" s="11"/>
    </row>
    <row r="44" spans="1:20" s="9" customFormat="1" ht="12" customHeight="1" x14ac:dyDescent="0.2">
      <c r="A44" s="26" t="s">
        <v>173</v>
      </c>
      <c r="B44" s="30">
        <v>2414</v>
      </c>
      <c r="C44" s="30">
        <v>1620</v>
      </c>
      <c r="D44" s="82">
        <v>2244</v>
      </c>
      <c r="E44" s="121">
        <v>-7.0422535211267623E-2</v>
      </c>
      <c r="F44" s="126">
        <v>0.38518518518518507</v>
      </c>
      <c r="G44" s="30">
        <v>26311</v>
      </c>
      <c r="H44" s="30">
        <v>9565</v>
      </c>
      <c r="I44" s="82">
        <v>19133</v>
      </c>
      <c r="J44" s="121">
        <v>-0.27281365208467945</v>
      </c>
      <c r="K44" s="126">
        <v>1.0003136434918973</v>
      </c>
      <c r="L44" s="14">
        <v>10740</v>
      </c>
      <c r="M44" s="14">
        <v>20123</v>
      </c>
      <c r="N44" s="15">
        <v>0.87364990689013045</v>
      </c>
      <c r="O44" s="11"/>
      <c r="P44" s="11"/>
      <c r="Q44" s="11"/>
      <c r="R44" s="11"/>
      <c r="S44" s="11"/>
    </row>
    <row r="45" spans="1:20" ht="12" customHeight="1" x14ac:dyDescent="0.2">
      <c r="A45" s="27" t="s">
        <v>11</v>
      </c>
      <c r="B45" s="28">
        <v>1029</v>
      </c>
      <c r="C45" s="28">
        <v>617</v>
      </c>
      <c r="D45" s="86">
        <v>633</v>
      </c>
      <c r="E45" s="123">
        <v>-0.38483965014577259</v>
      </c>
      <c r="F45" s="125">
        <v>2.5931928687196182E-2</v>
      </c>
      <c r="G45" s="28">
        <v>10991</v>
      </c>
      <c r="H45" s="28">
        <v>2802</v>
      </c>
      <c r="I45" s="86">
        <v>6638</v>
      </c>
      <c r="J45" s="123">
        <v>-0.39605131471203714</v>
      </c>
      <c r="K45" s="125">
        <v>1.3690221270521055</v>
      </c>
      <c r="L45" s="12">
        <v>2819</v>
      </c>
      <c r="M45" s="12">
        <v>6734</v>
      </c>
      <c r="N45" s="13">
        <v>1.3887903511883648</v>
      </c>
      <c r="O45" s="132"/>
      <c r="P45" s="132"/>
      <c r="Q45" s="132"/>
      <c r="R45" s="132"/>
      <c r="S45" s="132"/>
    </row>
    <row r="46" spans="1:20" ht="12" customHeight="1" x14ac:dyDescent="0.2">
      <c r="A46" s="27" t="s">
        <v>12</v>
      </c>
      <c r="B46" s="28">
        <v>1385</v>
      </c>
      <c r="C46" s="28">
        <v>1003</v>
      </c>
      <c r="D46" s="86">
        <v>1611</v>
      </c>
      <c r="E46" s="123">
        <v>0.1631768953068593</v>
      </c>
      <c r="F46" s="125">
        <v>0.60618145563310066</v>
      </c>
      <c r="G46" s="28">
        <v>15320</v>
      </c>
      <c r="H46" s="28">
        <v>6763</v>
      </c>
      <c r="I46" s="86">
        <v>12495</v>
      </c>
      <c r="J46" s="123">
        <v>-0.18439947780678856</v>
      </c>
      <c r="K46" s="125">
        <v>0.84755286115629169</v>
      </c>
      <c r="L46" s="12">
        <v>7921</v>
      </c>
      <c r="M46" s="12">
        <v>13389</v>
      </c>
      <c r="N46" s="13">
        <v>0.69031687918192142</v>
      </c>
      <c r="O46" s="132"/>
      <c r="P46" s="132"/>
      <c r="Q46" s="132"/>
      <c r="R46" s="132"/>
      <c r="S46" s="132"/>
    </row>
    <row r="47" spans="1:20" s="9" customFormat="1" ht="12" customHeight="1" x14ac:dyDescent="0.2">
      <c r="A47" s="26" t="s">
        <v>14</v>
      </c>
      <c r="B47" s="30">
        <v>704</v>
      </c>
      <c r="C47" s="30">
        <v>305</v>
      </c>
      <c r="D47" s="82">
        <v>673</v>
      </c>
      <c r="E47" s="121">
        <v>-4.4034090909090939E-2</v>
      </c>
      <c r="F47" s="126">
        <v>1.2065573770491804</v>
      </c>
      <c r="G47" s="30">
        <v>6575</v>
      </c>
      <c r="H47" s="30">
        <v>1905</v>
      </c>
      <c r="I47" s="82">
        <v>4189</v>
      </c>
      <c r="J47" s="121">
        <v>-0.36288973384030421</v>
      </c>
      <c r="K47" s="126">
        <v>1.198950131233596</v>
      </c>
      <c r="L47" s="14">
        <v>2457</v>
      </c>
      <c r="M47" s="14">
        <v>4570</v>
      </c>
      <c r="N47" s="15">
        <v>0.8599918599918599</v>
      </c>
      <c r="O47" s="11"/>
      <c r="P47" s="11"/>
      <c r="Q47" s="11"/>
      <c r="R47" s="11"/>
      <c r="S47" s="11"/>
    </row>
    <row r="48" spans="1:20" ht="12" customHeight="1" x14ac:dyDescent="0.2">
      <c r="A48" s="27" t="s">
        <v>11</v>
      </c>
      <c r="B48" s="28">
        <v>374</v>
      </c>
      <c r="C48" s="28">
        <v>111</v>
      </c>
      <c r="D48" s="86">
        <v>266</v>
      </c>
      <c r="E48" s="123">
        <v>-0.28877005347593587</v>
      </c>
      <c r="F48" s="125">
        <v>1.3963963963963963</v>
      </c>
      <c r="G48" s="28">
        <v>3560</v>
      </c>
      <c r="H48" s="28">
        <v>402</v>
      </c>
      <c r="I48" s="86">
        <v>1483</v>
      </c>
      <c r="J48" s="123">
        <v>-0.58342696629213475</v>
      </c>
      <c r="K48" s="125">
        <v>2.689054726368159</v>
      </c>
      <c r="L48" s="12">
        <v>509</v>
      </c>
      <c r="M48" s="12">
        <v>1566</v>
      </c>
      <c r="N48" s="13">
        <v>2.0766208251473479</v>
      </c>
      <c r="O48" s="132"/>
      <c r="P48" s="132"/>
      <c r="Q48" s="132"/>
      <c r="R48" s="132"/>
      <c r="S48" s="132"/>
    </row>
    <row r="49" spans="1:19" ht="12" customHeight="1" x14ac:dyDescent="0.2">
      <c r="A49" s="27" t="s">
        <v>12</v>
      </c>
      <c r="B49" s="28">
        <v>330</v>
      </c>
      <c r="C49" s="28">
        <v>194</v>
      </c>
      <c r="D49" s="86">
        <v>407</v>
      </c>
      <c r="E49" s="123">
        <v>0.23333333333333339</v>
      </c>
      <c r="F49" s="125">
        <v>1.097938144329897</v>
      </c>
      <c r="G49" s="28">
        <v>3015</v>
      </c>
      <c r="H49" s="28">
        <v>1503</v>
      </c>
      <c r="I49" s="86">
        <v>2706</v>
      </c>
      <c r="J49" s="123">
        <v>-0.10248756218905475</v>
      </c>
      <c r="K49" s="125">
        <v>0.80039920159680644</v>
      </c>
      <c r="L49" s="12">
        <v>1948</v>
      </c>
      <c r="M49" s="12">
        <v>3004</v>
      </c>
      <c r="N49" s="13">
        <v>0.5420944558521561</v>
      </c>
      <c r="O49" s="132"/>
      <c r="P49" s="132"/>
      <c r="Q49" s="132"/>
      <c r="R49" s="132"/>
      <c r="S49" s="132"/>
    </row>
    <row r="50" spans="1:19" s="9" customFormat="1" ht="12" customHeight="1" x14ac:dyDescent="0.2">
      <c r="A50" s="26" t="s">
        <v>146</v>
      </c>
      <c r="B50" s="30">
        <v>5637</v>
      </c>
      <c r="C50" s="30">
        <v>4401</v>
      </c>
      <c r="D50" s="82">
        <v>5256</v>
      </c>
      <c r="E50" s="121">
        <v>-6.7589143161255971E-2</v>
      </c>
      <c r="F50" s="126">
        <v>0.19427402862985677</v>
      </c>
      <c r="G50" s="30">
        <v>54076</v>
      </c>
      <c r="H50" s="30">
        <v>35423</v>
      </c>
      <c r="I50" s="82">
        <v>46652</v>
      </c>
      <c r="J50" s="121">
        <v>-0.13728826096604774</v>
      </c>
      <c r="K50" s="126">
        <v>0.31699743104762446</v>
      </c>
      <c r="L50" s="14">
        <v>45799</v>
      </c>
      <c r="M50" s="14">
        <v>54391</v>
      </c>
      <c r="N50" s="15">
        <v>0.18760234939627507</v>
      </c>
      <c r="O50" s="11"/>
      <c r="P50" s="11"/>
      <c r="Q50" s="11"/>
      <c r="R50" s="11"/>
      <c r="S50" s="11"/>
    </row>
    <row r="51" spans="1:19" ht="12" customHeight="1" x14ac:dyDescent="0.2">
      <c r="A51" s="27" t="s">
        <v>11</v>
      </c>
      <c r="B51" s="28">
        <v>2542</v>
      </c>
      <c r="C51" s="28">
        <v>1108</v>
      </c>
      <c r="D51" s="86">
        <v>1926</v>
      </c>
      <c r="E51" s="123">
        <v>-0.24232887490165222</v>
      </c>
      <c r="F51" s="125">
        <v>0.73826714801444049</v>
      </c>
      <c r="G51" s="28">
        <v>25513</v>
      </c>
      <c r="H51" s="28">
        <v>12744</v>
      </c>
      <c r="I51" s="86">
        <v>15426</v>
      </c>
      <c r="J51" s="123">
        <v>-0.39536706776937247</v>
      </c>
      <c r="K51" s="125">
        <v>0.21045197740112997</v>
      </c>
      <c r="L51" s="12">
        <v>17416</v>
      </c>
      <c r="M51" s="12">
        <v>17440</v>
      </c>
      <c r="N51" s="13">
        <v>1.3780431786862835E-3</v>
      </c>
      <c r="O51" s="132"/>
      <c r="P51" s="132"/>
      <c r="Q51" s="132"/>
      <c r="R51" s="132"/>
      <c r="S51" s="132"/>
    </row>
    <row r="52" spans="1:19" ht="12" customHeight="1" x14ac:dyDescent="0.2">
      <c r="A52" s="27" t="s">
        <v>12</v>
      </c>
      <c r="B52" s="28">
        <v>3095</v>
      </c>
      <c r="C52" s="28">
        <v>3293</v>
      </c>
      <c r="D52" s="86">
        <v>3330</v>
      </c>
      <c r="E52" s="123">
        <v>7.5928917609046742E-2</v>
      </c>
      <c r="F52" s="125">
        <v>1.1235955056179803E-2</v>
      </c>
      <c r="G52" s="28">
        <v>28563</v>
      </c>
      <c r="H52" s="28">
        <v>22679</v>
      </c>
      <c r="I52" s="86">
        <v>31226</v>
      </c>
      <c r="J52" s="123">
        <v>9.3232503588558613E-2</v>
      </c>
      <c r="K52" s="125">
        <v>0.37686846862736445</v>
      </c>
      <c r="L52" s="12">
        <v>28383</v>
      </c>
      <c r="M52" s="12">
        <v>36951</v>
      </c>
      <c r="N52" s="13">
        <v>0.30187083817778237</v>
      </c>
      <c r="O52" s="132"/>
      <c r="P52" s="132"/>
      <c r="Q52" s="132"/>
      <c r="R52" s="132"/>
      <c r="S52" s="132"/>
    </row>
    <row r="53" spans="1:19" s="9" customFormat="1" ht="12" customHeight="1" x14ac:dyDescent="0.2">
      <c r="A53" s="26" t="s">
        <v>23</v>
      </c>
      <c r="B53" s="30">
        <v>3154</v>
      </c>
      <c r="C53" s="30">
        <v>702</v>
      </c>
      <c r="D53" s="82">
        <v>2820</v>
      </c>
      <c r="E53" s="121">
        <v>-0.10589727330374132</v>
      </c>
      <c r="F53" s="126">
        <v>3.017094017094017</v>
      </c>
      <c r="G53" s="30">
        <v>36994</v>
      </c>
      <c r="H53" s="30">
        <v>10492</v>
      </c>
      <c r="I53" s="82">
        <v>22100</v>
      </c>
      <c r="J53" s="121">
        <v>-0.40260582797210354</v>
      </c>
      <c r="K53" s="126">
        <v>1.1063667556233319</v>
      </c>
      <c r="L53" s="14">
        <v>15630</v>
      </c>
      <c r="M53" s="14">
        <v>23670</v>
      </c>
      <c r="N53" s="15">
        <v>0.51439539347408836</v>
      </c>
      <c r="O53" s="11"/>
      <c r="P53" s="11"/>
      <c r="Q53" s="11"/>
      <c r="R53" s="11"/>
      <c r="S53" s="11"/>
    </row>
    <row r="54" spans="1:19" s="9" customFormat="1" ht="12" customHeight="1" x14ac:dyDescent="0.2">
      <c r="A54" s="25" t="s">
        <v>17</v>
      </c>
      <c r="B54" s="81">
        <v>3618</v>
      </c>
      <c r="C54" s="81">
        <v>986</v>
      </c>
      <c r="D54" s="82">
        <v>2031</v>
      </c>
      <c r="E54" s="121">
        <v>-0.43864013266998336</v>
      </c>
      <c r="F54" s="122">
        <v>1.0598377281947262</v>
      </c>
      <c r="G54" s="81">
        <v>51326</v>
      </c>
      <c r="H54" s="81">
        <v>16093</v>
      </c>
      <c r="I54" s="82">
        <v>14968</v>
      </c>
      <c r="J54" s="121">
        <v>-0.70837392354751971</v>
      </c>
      <c r="K54" s="122">
        <v>-6.990617038463931E-2</v>
      </c>
      <c r="L54" s="14">
        <v>25371</v>
      </c>
      <c r="M54" s="14">
        <v>17325</v>
      </c>
      <c r="N54" s="15">
        <v>-0.3171337353671515</v>
      </c>
      <c r="O54" s="11"/>
      <c r="P54" s="11"/>
      <c r="Q54" s="11"/>
      <c r="R54" s="11"/>
      <c r="S54" s="11"/>
    </row>
    <row r="55" spans="1:19" s="9" customFormat="1" ht="12" customHeight="1" x14ac:dyDescent="0.2">
      <c r="A55" s="25" t="s">
        <v>18</v>
      </c>
      <c r="B55" s="81">
        <v>1636</v>
      </c>
      <c r="C55" s="81">
        <v>359</v>
      </c>
      <c r="D55" s="82">
        <v>513</v>
      </c>
      <c r="E55" s="121">
        <v>-0.6864303178484108</v>
      </c>
      <c r="F55" s="122">
        <v>0.42896935933147629</v>
      </c>
      <c r="G55" s="81">
        <v>17901</v>
      </c>
      <c r="H55" s="81">
        <v>3091</v>
      </c>
      <c r="I55" s="82">
        <v>4054</v>
      </c>
      <c r="J55" s="121">
        <v>-0.77353220490475394</v>
      </c>
      <c r="K55" s="122">
        <v>0.3115496603041088</v>
      </c>
      <c r="L55" s="14">
        <v>4141</v>
      </c>
      <c r="M55" s="14">
        <v>4429</v>
      </c>
      <c r="N55" s="15">
        <v>6.9548418256459854E-2</v>
      </c>
      <c r="O55" s="11"/>
      <c r="P55" s="11"/>
      <c r="Q55" s="11"/>
      <c r="R55" s="11"/>
      <c r="S55" s="11"/>
    </row>
    <row r="56" spans="1:19" ht="12" customHeight="1" x14ac:dyDescent="0.2">
      <c r="A56" s="25" t="s">
        <v>45</v>
      </c>
      <c r="B56" s="81">
        <v>1834</v>
      </c>
      <c r="C56" s="81">
        <v>713</v>
      </c>
      <c r="D56" s="82">
        <v>1370</v>
      </c>
      <c r="E56" s="121">
        <v>-0.25299890948745907</v>
      </c>
      <c r="F56" s="122">
        <v>0.92145862552594671</v>
      </c>
      <c r="G56" s="81">
        <v>18729</v>
      </c>
      <c r="H56" s="81">
        <v>7680</v>
      </c>
      <c r="I56" s="82">
        <v>12573</v>
      </c>
      <c r="J56" s="121">
        <v>-0.32868813070639114</v>
      </c>
      <c r="K56" s="122">
        <v>0.63710937500000009</v>
      </c>
      <c r="L56" s="14">
        <v>10751</v>
      </c>
      <c r="M56" s="14">
        <v>13921</v>
      </c>
      <c r="N56" s="15">
        <v>0.29485629243791278</v>
      </c>
      <c r="O56" s="11"/>
      <c r="P56" s="11"/>
      <c r="Q56" s="11"/>
      <c r="R56" s="11"/>
      <c r="S56" s="11"/>
    </row>
    <row r="57" spans="1:19" ht="12" customHeight="1" x14ac:dyDescent="0.2">
      <c r="A57" s="32" t="s">
        <v>20</v>
      </c>
      <c r="B57" s="81">
        <v>4045</v>
      </c>
      <c r="C57" s="81">
        <v>1772</v>
      </c>
      <c r="D57" s="82">
        <v>3394</v>
      </c>
      <c r="E57" s="121">
        <v>-0.16093943139678613</v>
      </c>
      <c r="F57" s="122">
        <v>0.91534988713318288</v>
      </c>
      <c r="G57" s="81">
        <v>38366</v>
      </c>
      <c r="H57" s="81">
        <v>18562</v>
      </c>
      <c r="I57" s="82">
        <v>23470</v>
      </c>
      <c r="J57" s="121">
        <v>-0.38826043893030282</v>
      </c>
      <c r="K57" s="122">
        <v>0.26441116259023811</v>
      </c>
      <c r="L57" s="14">
        <v>25257</v>
      </c>
      <c r="M57" s="14">
        <v>26418</v>
      </c>
      <c r="N57" s="15">
        <v>4.5967454567050758E-2</v>
      </c>
      <c r="O57" s="11"/>
      <c r="P57" s="11"/>
      <c r="Q57" s="11"/>
      <c r="R57" s="11"/>
      <c r="S57" s="11"/>
    </row>
    <row r="58" spans="1:19" s="9" customFormat="1" ht="12" customHeight="1" x14ac:dyDescent="0.2">
      <c r="A58" s="90" t="s">
        <v>133</v>
      </c>
      <c r="B58" s="91">
        <v>53666</v>
      </c>
      <c r="C58" s="91">
        <v>24197</v>
      </c>
      <c r="D58" s="92">
        <v>51277</v>
      </c>
      <c r="E58" s="127">
        <v>-4.4516080945104952E-2</v>
      </c>
      <c r="F58" s="93">
        <v>1.1191470016944249</v>
      </c>
      <c r="G58" s="91">
        <v>521379</v>
      </c>
      <c r="H58" s="91">
        <v>189031</v>
      </c>
      <c r="I58" s="92">
        <v>336321</v>
      </c>
      <c r="J58" s="127">
        <v>-0.35493949698779581</v>
      </c>
      <c r="K58" s="93">
        <v>0.77918436658537482</v>
      </c>
      <c r="L58" s="104">
        <v>254870</v>
      </c>
      <c r="M58" s="105">
        <v>367072</v>
      </c>
      <c r="N58" s="106">
        <v>0.44023227527759246</v>
      </c>
      <c r="O58" s="11"/>
      <c r="P58" s="11"/>
      <c r="Q58" s="11"/>
      <c r="R58" s="11"/>
      <c r="S58" s="11"/>
    </row>
    <row r="59" spans="1:19" ht="12" customHeight="1" x14ac:dyDescent="0.2">
      <c r="A59" s="27" t="s">
        <v>11</v>
      </c>
      <c r="B59" s="85">
        <v>35270</v>
      </c>
      <c r="C59" s="85">
        <v>13123</v>
      </c>
      <c r="D59" s="86">
        <v>31908</v>
      </c>
      <c r="E59" s="123">
        <v>-9.5321803232208624E-2</v>
      </c>
      <c r="F59" s="124">
        <v>1.4314562219004801</v>
      </c>
      <c r="G59" s="85">
        <v>331893</v>
      </c>
      <c r="H59" s="85">
        <v>95287</v>
      </c>
      <c r="I59" s="86">
        <v>188361</v>
      </c>
      <c r="J59" s="123">
        <v>-0.43246467988176918</v>
      </c>
      <c r="K59" s="124">
        <v>0.97677542581884191</v>
      </c>
      <c r="L59" s="12">
        <v>128396</v>
      </c>
      <c r="M59" s="12">
        <v>200437</v>
      </c>
      <c r="N59" s="13">
        <v>0.56108445745973401</v>
      </c>
      <c r="O59" s="11"/>
      <c r="P59" s="11"/>
      <c r="Q59" s="11"/>
      <c r="R59" s="11"/>
      <c r="S59" s="11"/>
    </row>
    <row r="60" spans="1:19" ht="15" customHeight="1" x14ac:dyDescent="0.2">
      <c r="A60" s="33" t="s">
        <v>12</v>
      </c>
      <c r="B60" s="97">
        <v>18396</v>
      </c>
      <c r="C60" s="97">
        <v>11074</v>
      </c>
      <c r="D60" s="98">
        <v>19369</v>
      </c>
      <c r="E60" s="128">
        <v>5.2891933028919258E-2</v>
      </c>
      <c r="F60" s="129">
        <v>0.74905183312262968</v>
      </c>
      <c r="G60" s="97">
        <v>189486</v>
      </c>
      <c r="H60" s="97">
        <v>93744</v>
      </c>
      <c r="I60" s="98">
        <v>147960</v>
      </c>
      <c r="J60" s="128">
        <v>-0.21915075520091198</v>
      </c>
      <c r="K60" s="129">
        <v>0.57834101382488479</v>
      </c>
      <c r="L60" s="22">
        <v>126474</v>
      </c>
      <c r="M60" s="22">
        <v>166635</v>
      </c>
      <c r="N60" s="24">
        <v>0.31754352673276731</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0"/>
  <sheetViews>
    <sheetView showGridLines="0" workbookViewId="0">
      <selection activeCell="O3" sqref="O3"/>
    </sheetView>
  </sheetViews>
  <sheetFormatPr defaultColWidth="8.85546875" defaultRowHeight="9.9499999999999993" customHeight="1" x14ac:dyDescent="0.2"/>
  <cols>
    <col min="1" max="1" width="31.5703125" style="7" customWidth="1"/>
    <col min="2" max="2" width="7.85546875" style="7" customWidth="1"/>
    <col min="3" max="3" width="8.42578125" style="7" customWidth="1"/>
    <col min="4" max="4" width="8.7109375" style="7" bestFit="1" customWidth="1"/>
    <col min="5" max="5" width="6.85546875" style="7" customWidth="1"/>
    <col min="6" max="6" width="7" style="8" bestFit="1" customWidth="1"/>
    <col min="7" max="7" width="10.140625"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35" t="s">
        <v>174</v>
      </c>
      <c r="B1" s="235"/>
      <c r="C1" s="235"/>
      <c r="D1" s="235"/>
      <c r="E1" s="235"/>
    </row>
    <row r="2" spans="1:19" ht="18" customHeight="1" x14ac:dyDescent="0.2">
      <c r="A2" s="34"/>
      <c r="B2" s="68"/>
      <c r="C2" s="68" t="s">
        <v>92</v>
      </c>
      <c r="D2" s="68"/>
      <c r="E2" s="68"/>
      <c r="F2" s="68"/>
      <c r="G2" s="68"/>
      <c r="H2" s="119" t="s">
        <v>93</v>
      </c>
      <c r="I2" s="119"/>
      <c r="J2" s="119"/>
      <c r="K2" s="119"/>
      <c r="L2" s="229" t="s">
        <v>32</v>
      </c>
      <c r="M2" s="229"/>
      <c r="N2" s="230"/>
    </row>
    <row r="3" spans="1:19" ht="12.6" customHeight="1" x14ac:dyDescent="0.2">
      <c r="A3" s="71"/>
      <c r="B3" s="103"/>
      <c r="C3" s="72"/>
      <c r="D3" s="72"/>
      <c r="E3" s="231" t="s">
        <v>164</v>
      </c>
      <c r="F3" s="231" t="s">
        <v>165</v>
      </c>
      <c r="G3" s="72"/>
      <c r="H3" s="73"/>
      <c r="I3" s="73"/>
      <c r="J3" s="231" t="s">
        <v>164</v>
      </c>
      <c r="K3" s="231" t="s">
        <v>165</v>
      </c>
      <c r="L3" s="73" t="s">
        <v>95</v>
      </c>
      <c r="M3" s="73" t="s">
        <v>175</v>
      </c>
      <c r="N3" s="74"/>
      <c r="O3" s="9"/>
    </row>
    <row r="4" spans="1:19" ht="12.6" customHeight="1" x14ac:dyDescent="0.2">
      <c r="A4" s="75" t="s">
        <v>143</v>
      </c>
      <c r="B4" s="120">
        <v>2019</v>
      </c>
      <c r="C4" s="76">
        <v>2020</v>
      </c>
      <c r="D4" s="76">
        <v>2021</v>
      </c>
      <c r="E4" s="232"/>
      <c r="F4" s="232"/>
      <c r="G4" s="120">
        <v>2019</v>
      </c>
      <c r="H4" s="76">
        <v>2020</v>
      </c>
      <c r="I4" s="76">
        <v>2021</v>
      </c>
      <c r="J4" s="232"/>
      <c r="K4" s="232"/>
      <c r="L4" s="78" t="s">
        <v>97</v>
      </c>
      <c r="M4" s="79" t="s">
        <v>176</v>
      </c>
      <c r="N4" s="80" t="s">
        <v>29</v>
      </c>
    </row>
    <row r="5" spans="1:19" s="9" customFormat="1" ht="12" customHeight="1" x14ac:dyDescent="0.2">
      <c r="A5" s="26" t="s">
        <v>16</v>
      </c>
      <c r="B5" s="81">
        <v>4842338</v>
      </c>
      <c r="C5" s="81">
        <v>2252437</v>
      </c>
      <c r="D5" s="82">
        <v>3817111</v>
      </c>
      <c r="E5" s="121">
        <v>-0.21172148660419821</v>
      </c>
      <c r="F5" s="122">
        <v>0.69465827457105345</v>
      </c>
      <c r="G5" s="81">
        <v>29298168</v>
      </c>
      <c r="H5" s="81">
        <v>7073468</v>
      </c>
      <c r="I5" s="82">
        <v>16250519</v>
      </c>
      <c r="J5" s="121">
        <v>-0.44534009771532468</v>
      </c>
      <c r="K5" s="122">
        <v>1.2973906151833865</v>
      </c>
      <c r="L5" s="81">
        <v>13454721</v>
      </c>
      <c r="M5" s="81">
        <v>18948679</v>
      </c>
      <c r="N5" s="84">
        <v>0.40832938862128776</v>
      </c>
      <c r="O5" s="11"/>
      <c r="P5" s="11"/>
      <c r="Q5" s="11"/>
      <c r="R5" s="11"/>
      <c r="S5" s="11"/>
    </row>
    <row r="6" spans="1:19" ht="12" customHeight="1" x14ac:dyDescent="0.2">
      <c r="A6" s="27" t="s">
        <v>11</v>
      </c>
      <c r="B6" s="85">
        <v>4235979</v>
      </c>
      <c r="C6" s="85">
        <v>1904075</v>
      </c>
      <c r="D6" s="86">
        <v>3271402</v>
      </c>
      <c r="E6" s="123">
        <v>-0.22771052453281759</v>
      </c>
      <c r="F6" s="124">
        <v>0.71810564184709103</v>
      </c>
      <c r="G6" s="85">
        <v>23997304</v>
      </c>
      <c r="H6" s="85">
        <v>4703191</v>
      </c>
      <c r="I6" s="86">
        <v>12798139</v>
      </c>
      <c r="J6" s="123">
        <v>-0.46668429920294374</v>
      </c>
      <c r="K6" s="124">
        <v>1.7211608033779617</v>
      </c>
      <c r="L6" s="85">
        <v>9426378</v>
      </c>
      <c r="M6" s="85">
        <v>14728259</v>
      </c>
      <c r="N6" s="88">
        <v>0.56245155880657438</v>
      </c>
      <c r="O6" s="11"/>
      <c r="P6" s="11"/>
      <c r="Q6" s="11"/>
      <c r="R6" s="11"/>
      <c r="S6" s="11"/>
    </row>
    <row r="7" spans="1:19" ht="12" customHeight="1" x14ac:dyDescent="0.2">
      <c r="A7" s="27" t="s">
        <v>12</v>
      </c>
      <c r="B7" s="85">
        <v>606359</v>
      </c>
      <c r="C7" s="85">
        <v>348362</v>
      </c>
      <c r="D7" s="86">
        <v>545709</v>
      </c>
      <c r="E7" s="123">
        <v>-0.10002325355111408</v>
      </c>
      <c r="F7" s="124">
        <v>0.56649979044786747</v>
      </c>
      <c r="G7" s="85">
        <v>5300864</v>
      </c>
      <c r="H7" s="85">
        <v>2370277</v>
      </c>
      <c r="I7" s="86">
        <v>3452380</v>
      </c>
      <c r="J7" s="123">
        <v>-0.34871371912201488</v>
      </c>
      <c r="K7" s="124">
        <v>0.45653018613436314</v>
      </c>
      <c r="L7" s="85">
        <v>4028343</v>
      </c>
      <c r="M7" s="85">
        <v>4220420</v>
      </c>
      <c r="N7" s="88">
        <v>4.7681391579614818E-2</v>
      </c>
      <c r="O7" s="11"/>
      <c r="P7" s="11"/>
      <c r="Q7" s="11"/>
      <c r="R7" s="11"/>
      <c r="S7" s="11"/>
    </row>
    <row r="8" spans="1:19" s="9" customFormat="1" ht="12" customHeight="1" x14ac:dyDescent="0.2">
      <c r="A8" s="26" t="s">
        <v>13</v>
      </c>
      <c r="B8" s="81">
        <v>1164354</v>
      </c>
      <c r="C8" s="81">
        <v>571362</v>
      </c>
      <c r="D8" s="82">
        <v>862995</v>
      </c>
      <c r="E8" s="121">
        <v>-0.25882077100263323</v>
      </c>
      <c r="F8" s="122">
        <v>0.51041721360538506</v>
      </c>
      <c r="G8" s="81">
        <v>9542048</v>
      </c>
      <c r="H8" s="81">
        <v>4248441</v>
      </c>
      <c r="I8" s="82">
        <v>5446214</v>
      </c>
      <c r="J8" s="121">
        <v>-0.42924055716340981</v>
      </c>
      <c r="K8" s="122">
        <v>0.28193236060004123</v>
      </c>
      <c r="L8" s="81">
        <v>7071649</v>
      </c>
      <c r="M8" s="81">
        <v>6657131</v>
      </c>
      <c r="N8" s="84">
        <v>-5.8616879881905892E-2</v>
      </c>
      <c r="O8" s="11"/>
      <c r="P8" s="11"/>
      <c r="Q8" s="11"/>
      <c r="R8" s="11"/>
      <c r="S8" s="11"/>
    </row>
    <row r="9" spans="1:19" s="9" customFormat="1" ht="12" customHeight="1" x14ac:dyDescent="0.2">
      <c r="A9" s="27" t="s">
        <v>11</v>
      </c>
      <c r="B9" s="85">
        <v>447137</v>
      </c>
      <c r="C9" s="85">
        <v>136191</v>
      </c>
      <c r="D9" s="86">
        <v>276847</v>
      </c>
      <c r="E9" s="123">
        <v>-0.38084524429872724</v>
      </c>
      <c r="F9" s="124">
        <v>1.0327848389394307</v>
      </c>
      <c r="G9" s="85">
        <v>2685476</v>
      </c>
      <c r="H9" s="85">
        <v>845590</v>
      </c>
      <c r="I9" s="86">
        <v>1297485</v>
      </c>
      <c r="J9" s="123">
        <v>-0.51685101635613195</v>
      </c>
      <c r="K9" s="124">
        <v>0.53441384122328794</v>
      </c>
      <c r="L9" s="85">
        <v>1493446</v>
      </c>
      <c r="M9" s="85">
        <v>1451519</v>
      </c>
      <c r="N9" s="88">
        <v>-2.8073997988544597E-2</v>
      </c>
      <c r="O9" s="11"/>
      <c r="P9" s="11"/>
      <c r="Q9" s="11"/>
      <c r="R9" s="11"/>
      <c r="S9" s="11"/>
    </row>
    <row r="10" spans="1:19" s="9" customFormat="1" ht="12" customHeight="1" x14ac:dyDescent="0.2">
      <c r="A10" s="27" t="s">
        <v>12</v>
      </c>
      <c r="B10" s="28">
        <v>717217</v>
      </c>
      <c r="C10" s="28">
        <v>435171</v>
      </c>
      <c r="D10" s="86">
        <v>586148</v>
      </c>
      <c r="E10" s="123">
        <v>-0.18274664432103538</v>
      </c>
      <c r="F10" s="125">
        <v>0.3469371810161983</v>
      </c>
      <c r="G10" s="28">
        <v>6856572</v>
      </c>
      <c r="H10" s="28">
        <v>3402851</v>
      </c>
      <c r="I10" s="86">
        <v>4148729</v>
      </c>
      <c r="J10" s="123">
        <v>-0.39492664847681902</v>
      </c>
      <c r="K10" s="125">
        <v>0.21919208334423113</v>
      </c>
      <c r="L10" s="85">
        <v>5578203</v>
      </c>
      <c r="M10" s="85">
        <v>5205612</v>
      </c>
      <c r="N10" s="88">
        <v>-6.6794091215396811E-2</v>
      </c>
      <c r="O10" s="11"/>
      <c r="P10" s="11"/>
      <c r="Q10" s="11"/>
      <c r="R10" s="11"/>
      <c r="S10" s="11"/>
    </row>
    <row r="11" spans="1:19" s="9" customFormat="1" ht="12" customHeight="1" x14ac:dyDescent="0.2">
      <c r="A11" s="26" t="s">
        <v>172</v>
      </c>
      <c r="B11" s="30">
        <v>1135894</v>
      </c>
      <c r="C11" s="30">
        <v>400230</v>
      </c>
      <c r="D11" s="82">
        <v>758748</v>
      </c>
      <c r="E11" s="121">
        <v>-0.33202569958112294</v>
      </c>
      <c r="F11" s="126">
        <v>0.89577992654223815</v>
      </c>
      <c r="G11" s="30">
        <v>10585288</v>
      </c>
      <c r="H11" s="30">
        <v>4080997</v>
      </c>
      <c r="I11" s="82">
        <v>5000182</v>
      </c>
      <c r="J11" s="121">
        <v>-0.52762910182509914</v>
      </c>
      <c r="K11" s="126">
        <v>0.22523540203533599</v>
      </c>
      <c r="L11" s="81">
        <v>7236304</v>
      </c>
      <c r="M11" s="81">
        <v>5975636</v>
      </c>
      <c r="N11" s="83">
        <v>-0.17421435030921861</v>
      </c>
      <c r="O11" s="11"/>
      <c r="P11" s="11"/>
      <c r="Q11" s="11"/>
      <c r="R11" s="11"/>
      <c r="S11" s="11"/>
    </row>
    <row r="12" spans="1:19" s="9" customFormat="1" ht="12" customHeight="1" x14ac:dyDescent="0.2">
      <c r="A12" s="27" t="s">
        <v>11</v>
      </c>
      <c r="B12" s="28">
        <v>215778</v>
      </c>
      <c r="C12" s="28">
        <v>45966</v>
      </c>
      <c r="D12" s="86">
        <v>173145</v>
      </c>
      <c r="E12" s="123">
        <v>-0.19757806634596664</v>
      </c>
      <c r="F12" s="125">
        <v>2.7668059000130532</v>
      </c>
      <c r="G12" s="28">
        <v>1752715</v>
      </c>
      <c r="H12" s="28">
        <v>635762</v>
      </c>
      <c r="I12" s="86">
        <v>895163</v>
      </c>
      <c r="J12" s="123">
        <v>-0.48927064582661761</v>
      </c>
      <c r="K12" s="125">
        <v>0.40801589273973593</v>
      </c>
      <c r="L12" s="85">
        <v>1160442</v>
      </c>
      <c r="M12" s="85">
        <v>999820</v>
      </c>
      <c r="N12" s="87">
        <v>-0.13841450068163685</v>
      </c>
      <c r="O12" s="11"/>
      <c r="P12" s="11"/>
      <c r="Q12" s="11"/>
      <c r="R12" s="11"/>
      <c r="S12" s="11"/>
    </row>
    <row r="13" spans="1:19" s="9" customFormat="1" ht="12" customHeight="1" x14ac:dyDescent="0.2">
      <c r="A13" s="27" t="s">
        <v>12</v>
      </c>
      <c r="B13" s="28">
        <v>920116</v>
      </c>
      <c r="C13" s="28">
        <v>354264</v>
      </c>
      <c r="D13" s="86">
        <v>585603</v>
      </c>
      <c r="E13" s="123">
        <v>-0.36355524738185185</v>
      </c>
      <c r="F13" s="125">
        <v>0.65301300724883138</v>
      </c>
      <c r="G13" s="28">
        <v>8832573</v>
      </c>
      <c r="H13" s="28">
        <v>3445235</v>
      </c>
      <c r="I13" s="86">
        <v>4105019</v>
      </c>
      <c r="J13" s="123">
        <v>-0.53524086356263345</v>
      </c>
      <c r="K13" s="125">
        <v>0.19150623977754777</v>
      </c>
      <c r="L13" s="85">
        <v>6075862</v>
      </c>
      <c r="M13" s="85">
        <v>4975816</v>
      </c>
      <c r="N13" s="87">
        <v>-0.18105184087459525</v>
      </c>
      <c r="O13" s="11"/>
      <c r="P13" s="11"/>
      <c r="Q13" s="11"/>
      <c r="R13" s="11"/>
      <c r="S13" s="11"/>
    </row>
    <row r="14" spans="1:19" s="9" customFormat="1" ht="12" customHeight="1" x14ac:dyDescent="0.2">
      <c r="A14" s="26" t="s">
        <v>173</v>
      </c>
      <c r="B14" s="30">
        <v>646943</v>
      </c>
      <c r="C14" s="30">
        <v>366237</v>
      </c>
      <c r="D14" s="82">
        <v>476585</v>
      </c>
      <c r="E14" s="121">
        <v>-0.26332768110946403</v>
      </c>
      <c r="F14" s="126">
        <v>0.30130216226104944</v>
      </c>
      <c r="G14" s="30">
        <v>3783768</v>
      </c>
      <c r="H14" s="30">
        <v>1181303</v>
      </c>
      <c r="I14" s="82">
        <v>2484049</v>
      </c>
      <c r="J14" s="121">
        <v>-0.34349859716557674</v>
      </c>
      <c r="K14" s="126">
        <v>1.1028042762949051</v>
      </c>
      <c r="L14" s="81">
        <v>1735268</v>
      </c>
      <c r="M14" s="81">
        <v>2796201</v>
      </c>
      <c r="N14" s="83">
        <v>0.61139432064672428</v>
      </c>
      <c r="O14" s="11"/>
      <c r="P14" s="11"/>
      <c r="Q14" s="11"/>
      <c r="R14" s="11"/>
      <c r="S14" s="11"/>
    </row>
    <row r="15" spans="1:19" ht="12" customHeight="1" x14ac:dyDescent="0.2">
      <c r="A15" s="27" t="s">
        <v>11</v>
      </c>
      <c r="B15" s="28">
        <v>335841</v>
      </c>
      <c r="C15" s="28">
        <v>196936</v>
      </c>
      <c r="D15" s="86">
        <v>214948</v>
      </c>
      <c r="E15" s="123">
        <v>-0.35997093862869634</v>
      </c>
      <c r="F15" s="125">
        <v>9.1461185359710706E-2</v>
      </c>
      <c r="G15" s="28">
        <v>1694130</v>
      </c>
      <c r="H15" s="28">
        <v>379043</v>
      </c>
      <c r="I15" s="86">
        <v>898592</v>
      </c>
      <c r="J15" s="123">
        <v>-0.46958497872064131</v>
      </c>
      <c r="K15" s="125">
        <v>1.3706861754471129</v>
      </c>
      <c r="L15" s="85">
        <v>558248</v>
      </c>
      <c r="M15" s="85">
        <v>997810</v>
      </c>
      <c r="N15" s="87">
        <v>0.78739556612831563</v>
      </c>
      <c r="O15" s="11"/>
      <c r="P15" s="11"/>
      <c r="Q15" s="11"/>
      <c r="R15" s="11"/>
      <c r="S15" s="11"/>
    </row>
    <row r="16" spans="1:19" ht="12" customHeight="1" x14ac:dyDescent="0.2">
      <c r="A16" s="27" t="s">
        <v>12</v>
      </c>
      <c r="B16" s="28">
        <v>311102</v>
      </c>
      <c r="C16" s="28">
        <v>169301</v>
      </c>
      <c r="D16" s="86">
        <v>261637</v>
      </c>
      <c r="E16" s="123">
        <v>-0.15899929926519274</v>
      </c>
      <c r="F16" s="125">
        <v>0.54539547905800911</v>
      </c>
      <c r="G16" s="28">
        <v>2089638</v>
      </c>
      <c r="H16" s="28">
        <v>802260</v>
      </c>
      <c r="I16" s="86">
        <v>1585457</v>
      </c>
      <c r="J16" s="123">
        <v>-0.2412767187426722</v>
      </c>
      <c r="K16" s="125">
        <v>0.97623837658614421</v>
      </c>
      <c r="L16" s="85">
        <v>1177020</v>
      </c>
      <c r="M16" s="85">
        <v>1798391</v>
      </c>
      <c r="N16" s="87">
        <v>0.5279188119148357</v>
      </c>
      <c r="O16" s="11"/>
      <c r="P16" s="11"/>
      <c r="Q16" s="11"/>
      <c r="R16" s="11"/>
      <c r="S16" s="11"/>
    </row>
    <row r="17" spans="1:21" s="9" customFormat="1" ht="12" customHeight="1" x14ac:dyDescent="0.2">
      <c r="A17" s="26" t="s">
        <v>14</v>
      </c>
      <c r="B17" s="30">
        <v>141653</v>
      </c>
      <c r="C17" s="30">
        <v>38999</v>
      </c>
      <c r="D17" s="82">
        <v>88085</v>
      </c>
      <c r="E17" s="121">
        <v>-0.37816354048272893</v>
      </c>
      <c r="F17" s="126">
        <v>1.2586476576322472</v>
      </c>
      <c r="G17" s="30">
        <v>902649</v>
      </c>
      <c r="H17" s="30">
        <v>194509</v>
      </c>
      <c r="I17" s="82">
        <v>447430</v>
      </c>
      <c r="J17" s="121">
        <v>-0.50431452314243963</v>
      </c>
      <c r="K17" s="126">
        <v>1.3003048702116611</v>
      </c>
      <c r="L17" s="81">
        <v>376761</v>
      </c>
      <c r="M17" s="81">
        <v>527355</v>
      </c>
      <c r="N17" s="83">
        <v>0.39970697604051364</v>
      </c>
      <c r="O17" s="11"/>
      <c r="P17" s="11"/>
      <c r="Q17" s="11"/>
      <c r="R17" s="11"/>
      <c r="S17" s="11"/>
    </row>
    <row r="18" spans="1:21" ht="12" customHeight="1" x14ac:dyDescent="0.2">
      <c r="A18" s="27" t="s">
        <v>11</v>
      </c>
      <c r="B18" s="28">
        <v>90851</v>
      </c>
      <c r="C18" s="28">
        <v>14881</v>
      </c>
      <c r="D18" s="86">
        <v>37194</v>
      </c>
      <c r="E18" s="123">
        <v>-0.5906043962091776</v>
      </c>
      <c r="F18" s="125">
        <v>1.4994288018278343</v>
      </c>
      <c r="G18" s="28">
        <v>517652</v>
      </c>
      <c r="H18" s="28">
        <v>34838</v>
      </c>
      <c r="I18" s="86">
        <v>160108</v>
      </c>
      <c r="J18" s="123">
        <v>-0.69070340692202481</v>
      </c>
      <c r="K18" s="125">
        <v>3.5957862104598428</v>
      </c>
      <c r="L18" s="85">
        <v>108602</v>
      </c>
      <c r="M18" s="85">
        <v>184681</v>
      </c>
      <c r="N18" s="87">
        <v>0.70053037697279974</v>
      </c>
      <c r="O18" s="11"/>
      <c r="P18" s="11"/>
      <c r="Q18" s="11"/>
      <c r="R18" s="11"/>
      <c r="S18" s="11"/>
    </row>
    <row r="19" spans="1:21" ht="12" customHeight="1" x14ac:dyDescent="0.2">
      <c r="A19" s="27" t="s">
        <v>12</v>
      </c>
      <c r="B19" s="28">
        <v>50802</v>
      </c>
      <c r="C19" s="28">
        <v>24118</v>
      </c>
      <c r="D19" s="86">
        <v>50891</v>
      </c>
      <c r="E19" s="123">
        <v>1.7518995315144448E-3</v>
      </c>
      <c r="F19" s="125">
        <v>1.11008375487188</v>
      </c>
      <c r="G19" s="28">
        <v>384997</v>
      </c>
      <c r="H19" s="28">
        <v>159671</v>
      </c>
      <c r="I19" s="86">
        <v>287322</v>
      </c>
      <c r="J19" s="123">
        <v>-0.25370327560993977</v>
      </c>
      <c r="K19" s="125">
        <v>0.79946264506391262</v>
      </c>
      <c r="L19" s="85">
        <v>268159</v>
      </c>
      <c r="M19" s="85">
        <v>342674</v>
      </c>
      <c r="N19" s="87">
        <v>0.27787618539746939</v>
      </c>
      <c r="O19" s="11"/>
      <c r="P19" s="11"/>
      <c r="Q19" s="11"/>
      <c r="R19" s="11"/>
      <c r="S19" s="11"/>
    </row>
    <row r="20" spans="1:21" ht="12" customHeight="1" x14ac:dyDescent="0.2">
      <c r="A20" s="26" t="s">
        <v>146</v>
      </c>
      <c r="B20" s="28">
        <v>589794</v>
      </c>
      <c r="C20" s="28">
        <v>380869</v>
      </c>
      <c r="D20" s="86">
        <v>531300</v>
      </c>
      <c r="E20" s="123">
        <v>-9.9177000783324365E-2</v>
      </c>
      <c r="F20" s="125">
        <v>0.39496782358238658</v>
      </c>
      <c r="G20" s="28">
        <v>4780760</v>
      </c>
      <c r="H20" s="28">
        <v>2511909</v>
      </c>
      <c r="I20" s="86">
        <v>4424772</v>
      </c>
      <c r="J20" s="123">
        <v>-7.4462637739606263E-2</v>
      </c>
      <c r="K20" s="125">
        <v>0.76151763459583921</v>
      </c>
      <c r="L20" s="85">
        <v>4153978</v>
      </c>
      <c r="M20" s="85">
        <v>5530363</v>
      </c>
      <c r="N20" s="87">
        <v>0.33134142742210004</v>
      </c>
      <c r="O20" s="11"/>
      <c r="P20" s="11"/>
      <c r="Q20" s="11"/>
      <c r="R20" s="11"/>
      <c r="S20" s="11"/>
    </row>
    <row r="21" spans="1:21" ht="12" customHeight="1" x14ac:dyDescent="0.2">
      <c r="A21" s="27" t="s">
        <v>11</v>
      </c>
      <c r="B21" s="28">
        <v>286349</v>
      </c>
      <c r="C21" s="28">
        <v>69181</v>
      </c>
      <c r="D21" s="86">
        <v>148977</v>
      </c>
      <c r="E21" s="123">
        <v>-0.47973626588533569</v>
      </c>
      <c r="F21" s="125">
        <v>1.1534380827105708</v>
      </c>
      <c r="G21" s="28">
        <v>2330676</v>
      </c>
      <c r="H21" s="28">
        <v>653859</v>
      </c>
      <c r="I21" s="86">
        <v>1111721</v>
      </c>
      <c r="J21" s="123">
        <v>-0.52300491359588375</v>
      </c>
      <c r="K21" s="125">
        <v>0.70024577164189838</v>
      </c>
      <c r="L21" s="85">
        <v>1362257</v>
      </c>
      <c r="M21" s="85">
        <v>1298113</v>
      </c>
      <c r="N21" s="87">
        <v>-4.7086562961320855E-2</v>
      </c>
      <c r="O21" s="11"/>
      <c r="P21" s="11"/>
      <c r="Q21" s="11"/>
      <c r="R21" s="11"/>
      <c r="S21" s="11"/>
    </row>
    <row r="22" spans="1:21" ht="12" customHeight="1" x14ac:dyDescent="0.2">
      <c r="A22" s="27" t="s">
        <v>12</v>
      </c>
      <c r="B22" s="28">
        <v>303445</v>
      </c>
      <c r="C22" s="28">
        <v>311688</v>
      </c>
      <c r="D22" s="86">
        <v>382323</v>
      </c>
      <c r="E22" s="123">
        <v>0.25994166982484468</v>
      </c>
      <c r="F22" s="125">
        <v>0.22662085162085166</v>
      </c>
      <c r="G22" s="28">
        <v>2450084</v>
      </c>
      <c r="H22" s="28">
        <v>1858050</v>
      </c>
      <c r="I22" s="86">
        <v>3313051</v>
      </c>
      <c r="J22" s="123">
        <v>0.35221935247934355</v>
      </c>
      <c r="K22" s="125">
        <v>0.78307957267027262</v>
      </c>
      <c r="L22" s="85">
        <v>2791721</v>
      </c>
      <c r="M22" s="85">
        <v>4232250</v>
      </c>
      <c r="N22" s="87">
        <v>0.51600034530671235</v>
      </c>
      <c r="O22" s="11"/>
      <c r="P22" s="11"/>
      <c r="Q22" s="11"/>
      <c r="R22" s="11"/>
      <c r="S22" s="11"/>
    </row>
    <row r="23" spans="1:21" s="9" customFormat="1" ht="12" customHeight="1" x14ac:dyDescent="0.2">
      <c r="A23" s="26" t="s">
        <v>23</v>
      </c>
      <c r="B23" s="30">
        <v>399140</v>
      </c>
      <c r="C23" s="30">
        <v>22783</v>
      </c>
      <c r="D23" s="82">
        <v>281285</v>
      </c>
      <c r="E23" s="121">
        <v>-0.295272335521371</v>
      </c>
      <c r="F23" s="126">
        <v>11.34626695343019</v>
      </c>
      <c r="G23" s="30">
        <v>3490695</v>
      </c>
      <c r="H23" s="30">
        <v>587541</v>
      </c>
      <c r="I23" s="82">
        <v>1539978</v>
      </c>
      <c r="J23" s="121">
        <v>-0.55883341283039623</v>
      </c>
      <c r="K23" s="126">
        <v>1.621056232671422</v>
      </c>
      <c r="L23" s="81">
        <v>1406614</v>
      </c>
      <c r="M23" s="81">
        <v>1593048</v>
      </c>
      <c r="N23" s="84">
        <v>0.13254098139219428</v>
      </c>
      <c r="O23" s="11"/>
      <c r="P23" s="11"/>
      <c r="Q23" s="11"/>
      <c r="R23" s="11"/>
      <c r="S23" s="11"/>
    </row>
    <row r="24" spans="1:21" s="9" customFormat="1" ht="12" customHeight="1" x14ac:dyDescent="0.2">
      <c r="A24" s="25" t="s">
        <v>17</v>
      </c>
      <c r="B24" s="81">
        <v>656567</v>
      </c>
      <c r="C24" s="81">
        <v>76884</v>
      </c>
      <c r="D24" s="82">
        <v>142828</v>
      </c>
      <c r="E24" s="121">
        <v>-0.78246241434613684</v>
      </c>
      <c r="F24" s="122">
        <v>0.85770771551948388</v>
      </c>
      <c r="G24" s="81">
        <v>6581853</v>
      </c>
      <c r="H24" s="81">
        <v>1943461</v>
      </c>
      <c r="I24" s="82">
        <v>1022685</v>
      </c>
      <c r="J24" s="121">
        <v>-0.84462050428655888</v>
      </c>
      <c r="K24" s="122">
        <v>-0.47378156803764004</v>
      </c>
      <c r="L24" s="81">
        <v>3745581</v>
      </c>
      <c r="M24" s="81">
        <v>1327129</v>
      </c>
      <c r="N24" s="84">
        <v>-0.64568140430016063</v>
      </c>
      <c r="O24" s="11"/>
      <c r="P24" s="11"/>
      <c r="Q24" s="11"/>
      <c r="R24" s="11"/>
      <c r="S24" s="11"/>
    </row>
    <row r="25" spans="1:21" s="9" customFormat="1" ht="12" customHeight="1" x14ac:dyDescent="0.2">
      <c r="A25" s="25" t="s">
        <v>18</v>
      </c>
      <c r="B25" s="81">
        <v>469234</v>
      </c>
      <c r="C25" s="81">
        <v>46738</v>
      </c>
      <c r="D25" s="82">
        <v>72282</v>
      </c>
      <c r="E25" s="121">
        <v>-0.84595745406343104</v>
      </c>
      <c r="F25" s="122">
        <v>0.54653600924301426</v>
      </c>
      <c r="G25" s="81">
        <v>2653512</v>
      </c>
      <c r="H25" s="81">
        <v>274526</v>
      </c>
      <c r="I25" s="82">
        <v>391479</v>
      </c>
      <c r="J25" s="121">
        <v>-0.85246759765925306</v>
      </c>
      <c r="K25" s="122">
        <v>0.42601793637032559</v>
      </c>
      <c r="L25" s="81">
        <v>661737</v>
      </c>
      <c r="M25" s="81">
        <v>452068</v>
      </c>
      <c r="N25" s="84">
        <v>-0.31684642085904213</v>
      </c>
      <c r="O25" s="11"/>
      <c r="P25" s="11"/>
      <c r="Q25" s="11"/>
      <c r="R25" s="11"/>
      <c r="S25" s="11"/>
    </row>
    <row r="26" spans="1:21" s="9" customFormat="1" ht="12" customHeight="1" x14ac:dyDescent="0.2">
      <c r="A26" s="25" t="s">
        <v>45</v>
      </c>
      <c r="B26" s="81">
        <v>270621</v>
      </c>
      <c r="C26" s="81">
        <v>59403</v>
      </c>
      <c r="D26" s="82">
        <v>145234</v>
      </c>
      <c r="E26" s="121">
        <v>-0.46333063583387835</v>
      </c>
      <c r="F26" s="122">
        <v>1.4448933555544334</v>
      </c>
      <c r="G26" s="81">
        <v>2052829</v>
      </c>
      <c r="H26" s="81">
        <v>632581</v>
      </c>
      <c r="I26" s="82">
        <v>994237</v>
      </c>
      <c r="J26" s="121">
        <v>-0.51567471036311352</v>
      </c>
      <c r="K26" s="122">
        <v>0.57171492662599732</v>
      </c>
      <c r="L26" s="81">
        <v>1257370</v>
      </c>
      <c r="M26" s="81">
        <v>1144532</v>
      </c>
      <c r="N26" s="83">
        <v>-8.9741285381391367E-2</v>
      </c>
      <c r="O26" s="11"/>
      <c r="P26" s="11"/>
      <c r="Q26" s="11"/>
      <c r="R26" s="11"/>
      <c r="S26" s="11"/>
    </row>
    <row r="27" spans="1:21" s="9" customFormat="1" ht="12" customHeight="1" x14ac:dyDescent="0.2">
      <c r="A27" s="32" t="s">
        <v>20</v>
      </c>
      <c r="B27" s="81">
        <v>350138</v>
      </c>
      <c r="C27" s="81">
        <v>65963</v>
      </c>
      <c r="D27" s="82">
        <v>191092</v>
      </c>
      <c r="E27" s="121">
        <v>-0.45423804328579021</v>
      </c>
      <c r="F27" s="122">
        <v>1.8969573852007944</v>
      </c>
      <c r="G27" s="81">
        <v>2626511</v>
      </c>
      <c r="H27" s="81">
        <v>785321</v>
      </c>
      <c r="I27" s="82">
        <v>877780</v>
      </c>
      <c r="J27" s="121">
        <v>-0.66579999093854925</v>
      </c>
      <c r="K27" s="122">
        <v>0.11773402213871775</v>
      </c>
      <c r="L27" s="81">
        <v>1594341</v>
      </c>
      <c r="M27" s="81">
        <v>1017282</v>
      </c>
      <c r="N27" s="89">
        <v>-0.36194201867730935</v>
      </c>
      <c r="O27" s="11"/>
      <c r="P27" s="11"/>
      <c r="Q27" s="11"/>
      <c r="R27" s="11"/>
      <c r="S27" s="11"/>
      <c r="U27" s="17"/>
    </row>
    <row r="28" spans="1:21" s="9" customFormat="1" ht="12" customHeight="1" x14ac:dyDescent="0.2">
      <c r="A28" s="90" t="s">
        <v>133</v>
      </c>
      <c r="B28" s="91">
        <v>10076882</v>
      </c>
      <c r="C28" s="91">
        <v>3901036</v>
      </c>
      <c r="D28" s="92">
        <v>7367545</v>
      </c>
      <c r="E28" s="127">
        <v>-0.26886659980736105</v>
      </c>
      <c r="F28" s="93">
        <v>0.88861240962657106</v>
      </c>
      <c r="G28" s="91">
        <v>71517321</v>
      </c>
      <c r="H28" s="91">
        <v>21002148</v>
      </c>
      <c r="I28" s="92">
        <v>37207718</v>
      </c>
      <c r="J28" s="127">
        <v>-0.47973836995376262</v>
      </c>
      <c r="K28" s="93">
        <v>0.77161488434421099</v>
      </c>
      <c r="L28" s="94">
        <v>38540346</v>
      </c>
      <c r="M28" s="95">
        <v>43192226</v>
      </c>
      <c r="N28" s="96">
        <v>0.12070156298025969</v>
      </c>
      <c r="O28" s="11"/>
      <c r="P28" s="11"/>
      <c r="Q28" s="11"/>
      <c r="R28" s="11"/>
      <c r="S28" s="11"/>
      <c r="T28" s="16"/>
    </row>
    <row r="29" spans="1:21" ht="12" customHeight="1" x14ac:dyDescent="0.2">
      <c r="A29" s="27" t="s">
        <v>11</v>
      </c>
      <c r="B29" s="85">
        <v>7210760</v>
      </c>
      <c r="C29" s="85">
        <v>2493909</v>
      </c>
      <c r="D29" s="86">
        <v>4821544</v>
      </c>
      <c r="E29" s="123">
        <v>-0.33134038575684122</v>
      </c>
      <c r="F29" s="124">
        <v>0.93332796024233433</v>
      </c>
      <c r="G29" s="85">
        <v>45656521</v>
      </c>
      <c r="H29" s="85">
        <v>9945246</v>
      </c>
      <c r="I29" s="86">
        <v>20586197</v>
      </c>
      <c r="J29" s="123">
        <v>-0.54910719106258665</v>
      </c>
      <c r="K29" s="124">
        <v>1.0699535235226962</v>
      </c>
      <c r="L29" s="85">
        <v>19758511</v>
      </c>
      <c r="M29" s="85">
        <v>23333732</v>
      </c>
      <c r="N29" s="88">
        <v>0.18094587188275479</v>
      </c>
      <c r="O29" s="11"/>
      <c r="P29" s="11"/>
      <c r="Q29" s="11"/>
      <c r="R29" s="11"/>
      <c r="S29" s="11"/>
      <c r="T29" s="16"/>
    </row>
    <row r="30" spans="1:21" ht="12" customHeight="1" x14ac:dyDescent="0.2">
      <c r="A30" s="33" t="s">
        <v>12</v>
      </c>
      <c r="B30" s="97">
        <v>2866122</v>
      </c>
      <c r="C30" s="97">
        <v>1407127</v>
      </c>
      <c r="D30" s="98">
        <v>2546001</v>
      </c>
      <c r="E30" s="128">
        <v>-0.11169133763322003</v>
      </c>
      <c r="F30" s="129">
        <v>0.80936120193841776</v>
      </c>
      <c r="G30" s="97">
        <v>25860800</v>
      </c>
      <c r="H30" s="97">
        <v>11056902</v>
      </c>
      <c r="I30" s="98">
        <v>16621521</v>
      </c>
      <c r="J30" s="128">
        <v>-0.35726965136422695</v>
      </c>
      <c r="K30" s="129">
        <v>0.50327107900567447</v>
      </c>
      <c r="L30" s="97">
        <v>18781835</v>
      </c>
      <c r="M30" s="97">
        <v>19858494</v>
      </c>
      <c r="N30" s="100">
        <v>5.7324484002761134E-2</v>
      </c>
      <c r="O30" s="11"/>
      <c r="P30" s="11"/>
      <c r="Q30" s="11"/>
      <c r="R30" s="11"/>
      <c r="S30" s="11"/>
      <c r="T30" s="16"/>
    </row>
    <row r="31" spans="1:21" ht="12.6" customHeight="1" x14ac:dyDescent="0.2">
      <c r="L31" s="101"/>
      <c r="O31" s="11"/>
      <c r="P31" s="11"/>
      <c r="Q31" s="11"/>
      <c r="R31" s="11"/>
      <c r="S31" s="11"/>
    </row>
    <row r="32" spans="1:21" ht="15.75" customHeight="1" x14ac:dyDescent="0.2">
      <c r="A32" s="34"/>
      <c r="B32" s="229" t="s">
        <v>92</v>
      </c>
      <c r="C32" s="229"/>
      <c r="D32" s="229"/>
      <c r="E32" s="229"/>
      <c r="F32" s="229"/>
      <c r="G32" s="229" t="s">
        <v>93</v>
      </c>
      <c r="H32" s="229"/>
      <c r="I32" s="229"/>
      <c r="J32" s="229"/>
      <c r="K32" s="229"/>
      <c r="L32" s="229" t="s">
        <v>32</v>
      </c>
      <c r="M32" s="229"/>
      <c r="N32" s="230"/>
      <c r="O32" s="11"/>
      <c r="P32" s="11"/>
      <c r="Q32" s="11"/>
      <c r="R32" s="11"/>
      <c r="S32" s="11"/>
    </row>
    <row r="33" spans="1:20" s="9" customFormat="1" ht="12" customHeight="1" x14ac:dyDescent="0.2">
      <c r="A33" s="71"/>
      <c r="B33" s="103"/>
      <c r="C33" s="72"/>
      <c r="D33" s="72"/>
      <c r="E33" s="231" t="s">
        <v>164</v>
      </c>
      <c r="F33" s="231" t="s">
        <v>165</v>
      </c>
      <c r="G33" s="72"/>
      <c r="H33" s="73"/>
      <c r="I33" s="73"/>
      <c r="J33" s="231" t="s">
        <v>164</v>
      </c>
      <c r="K33" s="231" t="s">
        <v>165</v>
      </c>
      <c r="L33" s="73" t="s">
        <v>95</v>
      </c>
      <c r="M33" s="73" t="s">
        <v>175</v>
      </c>
      <c r="N33" s="74"/>
      <c r="O33" s="11"/>
      <c r="P33" s="11"/>
      <c r="Q33" s="11"/>
      <c r="R33" s="11"/>
      <c r="S33" s="11"/>
    </row>
    <row r="34" spans="1:20" ht="11.25" x14ac:dyDescent="0.2">
      <c r="A34" s="75" t="s">
        <v>147</v>
      </c>
      <c r="B34" s="120">
        <v>2019</v>
      </c>
      <c r="C34" s="76">
        <v>2020</v>
      </c>
      <c r="D34" s="76">
        <v>2021</v>
      </c>
      <c r="E34" s="232"/>
      <c r="F34" s="232"/>
      <c r="G34" s="120">
        <v>2019</v>
      </c>
      <c r="H34" s="76">
        <v>2020</v>
      </c>
      <c r="I34" s="76">
        <v>2021</v>
      </c>
      <c r="J34" s="232"/>
      <c r="K34" s="232"/>
      <c r="L34" s="78" t="s">
        <v>97</v>
      </c>
      <c r="M34" s="79" t="s">
        <v>176</v>
      </c>
      <c r="N34" s="80" t="s">
        <v>29</v>
      </c>
      <c r="O34" s="11"/>
      <c r="P34" s="11"/>
      <c r="Q34" s="11"/>
      <c r="R34" s="11"/>
      <c r="S34" s="11"/>
    </row>
    <row r="35" spans="1:20" s="9" customFormat="1" ht="12" customHeight="1" x14ac:dyDescent="0.2">
      <c r="A35" s="26" t="s">
        <v>16</v>
      </c>
      <c r="B35" s="81">
        <v>25544</v>
      </c>
      <c r="C35" s="81">
        <v>11732</v>
      </c>
      <c r="D35" s="82">
        <v>20517</v>
      </c>
      <c r="E35" s="121">
        <v>-0.19679768243031637</v>
      </c>
      <c r="F35" s="122">
        <v>0.74880668257756566</v>
      </c>
      <c r="G35" s="81">
        <v>160787</v>
      </c>
      <c r="H35" s="81">
        <v>43058</v>
      </c>
      <c r="I35" s="82">
        <v>94979</v>
      </c>
      <c r="J35" s="121">
        <v>-0.40928682045190223</v>
      </c>
      <c r="K35" s="122">
        <v>1.2058386362580706</v>
      </c>
      <c r="L35" s="14">
        <v>79650</v>
      </c>
      <c r="M35" s="14">
        <v>114078</v>
      </c>
      <c r="N35" s="15">
        <v>0.43224105461393592</v>
      </c>
      <c r="O35" s="11"/>
      <c r="P35" s="11"/>
      <c r="Q35" s="11"/>
      <c r="R35" s="11"/>
      <c r="S35" s="11"/>
      <c r="T35" s="11"/>
    </row>
    <row r="36" spans="1:20" s="9" customFormat="1" ht="12" customHeight="1" x14ac:dyDescent="0.2">
      <c r="A36" s="27" t="s">
        <v>11</v>
      </c>
      <c r="B36" s="85">
        <v>21850</v>
      </c>
      <c r="C36" s="85">
        <v>9304</v>
      </c>
      <c r="D36" s="86">
        <v>16885</v>
      </c>
      <c r="E36" s="123">
        <v>-0.2272311212814645</v>
      </c>
      <c r="F36" s="124">
        <v>0.81481083404987098</v>
      </c>
      <c r="G36" s="85">
        <v>127985</v>
      </c>
      <c r="H36" s="85">
        <v>26954</v>
      </c>
      <c r="I36" s="86">
        <v>71629</v>
      </c>
      <c r="J36" s="123">
        <v>-0.44033285150603585</v>
      </c>
      <c r="K36" s="124">
        <v>1.6574534391926985</v>
      </c>
      <c r="L36" s="12">
        <v>53595</v>
      </c>
      <c r="M36" s="12">
        <v>84239</v>
      </c>
      <c r="N36" s="13">
        <v>0.57176975464129121</v>
      </c>
      <c r="O36" s="11"/>
      <c r="P36" s="11"/>
      <c r="Q36" s="11"/>
      <c r="R36" s="11"/>
      <c r="S36" s="11"/>
    </row>
    <row r="37" spans="1:20" s="9" customFormat="1" ht="12" customHeight="1" x14ac:dyDescent="0.2">
      <c r="A37" s="27" t="s">
        <v>12</v>
      </c>
      <c r="B37" s="85">
        <v>3694</v>
      </c>
      <c r="C37" s="85">
        <v>2428</v>
      </c>
      <c r="D37" s="86">
        <v>3632</v>
      </c>
      <c r="E37" s="123">
        <v>-1.6783974011911229E-2</v>
      </c>
      <c r="F37" s="124">
        <v>0.49588138385502467</v>
      </c>
      <c r="G37" s="85">
        <v>32802</v>
      </c>
      <c r="H37" s="85">
        <v>16104</v>
      </c>
      <c r="I37" s="86">
        <v>23350</v>
      </c>
      <c r="J37" s="123">
        <v>-0.28815316139259806</v>
      </c>
      <c r="K37" s="124">
        <v>0.44995032290114256</v>
      </c>
      <c r="L37" s="12">
        <v>26055</v>
      </c>
      <c r="M37" s="12">
        <v>29839</v>
      </c>
      <c r="N37" s="13">
        <v>0.14523124160429868</v>
      </c>
      <c r="O37" s="11"/>
      <c r="P37" s="11"/>
      <c r="Q37" s="11"/>
      <c r="R37" s="11"/>
      <c r="S37" s="11"/>
    </row>
    <row r="38" spans="1:20" s="9" customFormat="1" ht="12" customHeight="1" x14ac:dyDescent="0.2">
      <c r="A38" s="26" t="s">
        <v>13</v>
      </c>
      <c r="B38" s="81">
        <v>7153</v>
      </c>
      <c r="C38" s="81">
        <v>4477</v>
      </c>
      <c r="D38" s="82">
        <v>6072</v>
      </c>
      <c r="E38" s="121">
        <v>-0.15112540192926049</v>
      </c>
      <c r="F38" s="122">
        <v>0.35626535626535616</v>
      </c>
      <c r="G38" s="81">
        <v>58804</v>
      </c>
      <c r="H38" s="81">
        <v>30240</v>
      </c>
      <c r="I38" s="82">
        <v>37588</v>
      </c>
      <c r="J38" s="121">
        <v>-0.36079178287191349</v>
      </c>
      <c r="K38" s="122">
        <v>0.24298941798941809</v>
      </c>
      <c r="L38" s="14">
        <v>48013</v>
      </c>
      <c r="M38" s="14">
        <v>47845</v>
      </c>
      <c r="N38" s="15">
        <v>-3.4990523399912599E-3</v>
      </c>
      <c r="O38" s="11"/>
      <c r="P38" s="11"/>
      <c r="Q38" s="11"/>
      <c r="R38" s="11"/>
      <c r="S38" s="11"/>
    </row>
    <row r="39" spans="1:20" s="9" customFormat="1" ht="12" customHeight="1" x14ac:dyDescent="0.2">
      <c r="A39" s="27" t="s">
        <v>11</v>
      </c>
      <c r="B39" s="85">
        <v>2958</v>
      </c>
      <c r="C39" s="85">
        <v>1208</v>
      </c>
      <c r="D39" s="86">
        <v>2131</v>
      </c>
      <c r="E39" s="123">
        <v>-0.2795807978363759</v>
      </c>
      <c r="F39" s="124">
        <v>0.76407284768211925</v>
      </c>
      <c r="G39" s="85">
        <v>17965</v>
      </c>
      <c r="H39" s="85">
        <v>7283</v>
      </c>
      <c r="I39" s="86">
        <v>10222</v>
      </c>
      <c r="J39" s="123">
        <v>-0.43100473142220985</v>
      </c>
      <c r="K39" s="124">
        <v>0.40354249622408345</v>
      </c>
      <c r="L39" s="12">
        <v>11839</v>
      </c>
      <c r="M39" s="12">
        <v>11921</v>
      </c>
      <c r="N39" s="13">
        <v>6.9262606639073354E-3</v>
      </c>
      <c r="O39" s="11"/>
      <c r="P39" s="11"/>
      <c r="Q39" s="11"/>
      <c r="R39" s="11"/>
      <c r="S39" s="11"/>
    </row>
    <row r="40" spans="1:20" s="9" customFormat="1" ht="12" customHeight="1" x14ac:dyDescent="0.2">
      <c r="A40" s="27" t="s">
        <v>12</v>
      </c>
      <c r="B40" s="28">
        <v>4195</v>
      </c>
      <c r="C40" s="28">
        <v>3269</v>
      </c>
      <c r="D40" s="86">
        <v>3941</v>
      </c>
      <c r="E40" s="123">
        <v>-6.0548271752085769E-2</v>
      </c>
      <c r="F40" s="125">
        <v>0.20556745182012848</v>
      </c>
      <c r="G40" s="28">
        <v>40839</v>
      </c>
      <c r="H40" s="28">
        <v>22957</v>
      </c>
      <c r="I40" s="86">
        <v>27366</v>
      </c>
      <c r="J40" s="123">
        <v>-0.32990523764049073</v>
      </c>
      <c r="K40" s="125">
        <v>0.19205471098139992</v>
      </c>
      <c r="L40" s="12">
        <v>36174</v>
      </c>
      <c r="M40" s="12">
        <v>35924</v>
      </c>
      <c r="N40" s="13">
        <v>-6.9110410792281307E-3</v>
      </c>
      <c r="O40" s="11"/>
      <c r="P40" s="11"/>
      <c r="Q40" s="11"/>
      <c r="R40" s="11"/>
      <c r="S40" s="11"/>
    </row>
    <row r="41" spans="1:20" s="9" customFormat="1" ht="12" customHeight="1" x14ac:dyDescent="0.2">
      <c r="A41" s="26" t="s">
        <v>172</v>
      </c>
      <c r="B41" s="30">
        <v>7332</v>
      </c>
      <c r="C41" s="30">
        <v>3480</v>
      </c>
      <c r="D41" s="82">
        <v>6150</v>
      </c>
      <c r="E41" s="121">
        <v>-0.16121112929623571</v>
      </c>
      <c r="F41" s="126">
        <v>0.76724137931034475</v>
      </c>
      <c r="G41" s="30">
        <v>69325</v>
      </c>
      <c r="H41" s="30">
        <v>30605</v>
      </c>
      <c r="I41" s="82">
        <v>39570</v>
      </c>
      <c r="J41" s="121">
        <v>-0.42921024161557875</v>
      </c>
      <c r="K41" s="126">
        <v>0.29292599248488815</v>
      </c>
      <c r="L41" s="14">
        <v>51381</v>
      </c>
      <c r="M41" s="14">
        <v>48736</v>
      </c>
      <c r="N41" s="15">
        <v>-5.1478172865456084E-2</v>
      </c>
      <c r="O41" s="11"/>
      <c r="P41" s="11"/>
      <c r="Q41" s="11"/>
      <c r="R41" s="11"/>
      <c r="S41" s="11"/>
    </row>
    <row r="42" spans="1:20" s="9" customFormat="1" ht="12" customHeight="1" x14ac:dyDescent="0.2">
      <c r="A42" s="27" t="s">
        <v>11</v>
      </c>
      <c r="B42" s="28">
        <v>1634</v>
      </c>
      <c r="C42" s="28">
        <v>526</v>
      </c>
      <c r="D42" s="86">
        <v>1530</v>
      </c>
      <c r="E42" s="123">
        <v>-6.3647490820073482E-2</v>
      </c>
      <c r="F42" s="125">
        <v>1.9087452471482891</v>
      </c>
      <c r="G42" s="28">
        <v>13906</v>
      </c>
      <c r="H42" s="28">
        <v>5726</v>
      </c>
      <c r="I42" s="86">
        <v>8054</v>
      </c>
      <c r="J42" s="123">
        <v>-0.42082554293110885</v>
      </c>
      <c r="K42" s="125">
        <v>0.40656653859587855</v>
      </c>
      <c r="L42" s="12">
        <v>9929</v>
      </c>
      <c r="M42" s="12">
        <v>9189</v>
      </c>
      <c r="N42" s="13">
        <v>-7.4529157014805114E-2</v>
      </c>
      <c r="O42" s="11"/>
      <c r="P42" s="11"/>
      <c r="Q42" s="11"/>
      <c r="R42" s="11"/>
      <c r="S42" s="11"/>
    </row>
    <row r="43" spans="1:20" s="9" customFormat="1" ht="12" customHeight="1" x14ac:dyDescent="0.2">
      <c r="A43" s="27" t="s">
        <v>12</v>
      </c>
      <c r="B43" s="28">
        <v>5698</v>
      </c>
      <c r="C43" s="28">
        <v>2954</v>
      </c>
      <c r="D43" s="86">
        <v>4620</v>
      </c>
      <c r="E43" s="123">
        <v>-0.18918918918918914</v>
      </c>
      <c r="F43" s="125">
        <v>0.56398104265402837</v>
      </c>
      <c r="G43" s="28">
        <v>55419</v>
      </c>
      <c r="H43" s="28">
        <v>24879</v>
      </c>
      <c r="I43" s="86">
        <v>31516</v>
      </c>
      <c r="J43" s="123">
        <v>-0.4313141702304264</v>
      </c>
      <c r="K43" s="125">
        <v>0.26677117247477788</v>
      </c>
      <c r="L43" s="12">
        <v>41452</v>
      </c>
      <c r="M43" s="12">
        <v>39547</v>
      </c>
      <c r="N43" s="13">
        <v>-4.5956769275306342E-2</v>
      </c>
      <c r="O43" s="11"/>
      <c r="P43" s="11"/>
      <c r="Q43" s="11"/>
      <c r="R43" s="11"/>
      <c r="S43" s="11"/>
    </row>
    <row r="44" spans="1:20" s="9" customFormat="1" ht="12" customHeight="1" x14ac:dyDescent="0.2">
      <c r="A44" s="26" t="s">
        <v>173</v>
      </c>
      <c r="B44" s="30">
        <v>4020</v>
      </c>
      <c r="C44" s="30">
        <v>2370</v>
      </c>
      <c r="D44" s="82">
        <v>3361</v>
      </c>
      <c r="E44" s="121">
        <v>-0.16393034825870645</v>
      </c>
      <c r="F44" s="126">
        <v>0.41814345991561175</v>
      </c>
      <c r="G44" s="30">
        <v>23897</v>
      </c>
      <c r="H44" s="30">
        <v>7945</v>
      </c>
      <c r="I44" s="82">
        <v>16889</v>
      </c>
      <c r="J44" s="121">
        <v>-0.29325856802109052</v>
      </c>
      <c r="K44" s="126">
        <v>1.1257394587791065</v>
      </c>
      <c r="L44" s="14">
        <v>11534</v>
      </c>
      <c r="M44" s="14">
        <v>19499</v>
      </c>
      <c r="N44" s="15">
        <v>0.69056701924744224</v>
      </c>
      <c r="O44" s="11"/>
      <c r="P44" s="11"/>
      <c r="Q44" s="11"/>
      <c r="R44" s="11"/>
      <c r="S44" s="11"/>
    </row>
    <row r="45" spans="1:20" s="9" customFormat="1" ht="12" customHeight="1" x14ac:dyDescent="0.2">
      <c r="A45" s="27" t="s">
        <v>11</v>
      </c>
      <c r="B45" s="28">
        <v>1871</v>
      </c>
      <c r="C45" s="28">
        <v>1056</v>
      </c>
      <c r="D45" s="86">
        <v>1434</v>
      </c>
      <c r="E45" s="123">
        <v>-0.2335649385355425</v>
      </c>
      <c r="F45" s="125">
        <v>0.35795454545454541</v>
      </c>
      <c r="G45" s="28">
        <v>9962</v>
      </c>
      <c r="H45" s="28">
        <v>2185</v>
      </c>
      <c r="I45" s="86">
        <v>6005</v>
      </c>
      <c r="J45" s="123">
        <v>-0.39720939570367397</v>
      </c>
      <c r="K45" s="125">
        <v>1.748283752860412</v>
      </c>
      <c r="L45" s="14">
        <v>3231</v>
      </c>
      <c r="M45" s="14">
        <v>6718</v>
      </c>
      <c r="N45" s="15">
        <v>1.0792324357783967</v>
      </c>
      <c r="O45" s="11"/>
      <c r="P45" s="11"/>
      <c r="Q45" s="11"/>
      <c r="R45" s="11"/>
      <c r="S45" s="11"/>
    </row>
    <row r="46" spans="1:20" s="9" customFormat="1" ht="12" customHeight="1" x14ac:dyDescent="0.2">
      <c r="A46" s="27" t="s">
        <v>12</v>
      </c>
      <c r="B46" s="28">
        <v>2149</v>
      </c>
      <c r="C46" s="28">
        <v>1314</v>
      </c>
      <c r="D46" s="86">
        <v>1927</v>
      </c>
      <c r="E46" s="123">
        <v>-0.103303862261517</v>
      </c>
      <c r="F46" s="125">
        <v>0.46651445966514449</v>
      </c>
      <c r="G46" s="28">
        <v>13935</v>
      </c>
      <c r="H46" s="28">
        <v>5760</v>
      </c>
      <c r="I46" s="86">
        <v>10884</v>
      </c>
      <c r="J46" s="123">
        <v>-0.21894510226049513</v>
      </c>
      <c r="K46" s="125">
        <v>0.88958333333333339</v>
      </c>
      <c r="L46" s="14">
        <v>8303</v>
      </c>
      <c r="M46" s="14">
        <v>12781</v>
      </c>
      <c r="N46" s="15">
        <v>0.5393231362158255</v>
      </c>
      <c r="O46" s="11"/>
      <c r="P46" s="11"/>
      <c r="Q46" s="11"/>
      <c r="R46" s="11"/>
      <c r="S46" s="11"/>
    </row>
    <row r="47" spans="1:20" s="9" customFormat="1" ht="12" customHeight="1" x14ac:dyDescent="0.2">
      <c r="A47" s="26" t="s">
        <v>14</v>
      </c>
      <c r="B47" s="30">
        <v>871</v>
      </c>
      <c r="C47" s="30">
        <v>315</v>
      </c>
      <c r="D47" s="82">
        <v>671</v>
      </c>
      <c r="E47" s="121">
        <v>-0.22962112514351318</v>
      </c>
      <c r="F47" s="126">
        <v>1.1301587301587301</v>
      </c>
      <c r="G47" s="30">
        <v>5871</v>
      </c>
      <c r="H47" s="30">
        <v>1600</v>
      </c>
      <c r="I47" s="82">
        <v>3516</v>
      </c>
      <c r="J47" s="121">
        <v>-0.40112416964741948</v>
      </c>
      <c r="K47" s="126">
        <v>1.1974999999999998</v>
      </c>
      <c r="L47" s="14">
        <v>2856</v>
      </c>
      <c r="M47" s="14">
        <v>4202</v>
      </c>
      <c r="N47" s="15">
        <v>0.47128851540616257</v>
      </c>
      <c r="O47" s="11"/>
      <c r="P47" s="11"/>
      <c r="Q47" s="11"/>
      <c r="R47" s="11"/>
      <c r="S47" s="11"/>
    </row>
    <row r="48" spans="1:20" s="9" customFormat="1" ht="12" customHeight="1" x14ac:dyDescent="0.2">
      <c r="A48" s="27" t="s">
        <v>11</v>
      </c>
      <c r="B48" s="28">
        <v>529</v>
      </c>
      <c r="C48" s="28">
        <v>124</v>
      </c>
      <c r="D48" s="86">
        <v>265</v>
      </c>
      <c r="E48" s="123">
        <v>-0.49905482041587901</v>
      </c>
      <c r="F48" s="125">
        <v>1.1370967741935485</v>
      </c>
      <c r="G48" s="28">
        <v>3186</v>
      </c>
      <c r="H48" s="28">
        <v>291</v>
      </c>
      <c r="I48" s="86">
        <v>1217</v>
      </c>
      <c r="J48" s="123">
        <v>-0.61801632140615193</v>
      </c>
      <c r="K48" s="125">
        <v>3.1821305841924401</v>
      </c>
      <c r="L48" s="14">
        <v>772</v>
      </c>
      <c r="M48" s="14">
        <v>1411</v>
      </c>
      <c r="N48" s="15">
        <v>0.82772020725388606</v>
      </c>
      <c r="O48" s="11"/>
      <c r="P48" s="11"/>
      <c r="Q48" s="11"/>
      <c r="R48" s="11"/>
      <c r="S48" s="11"/>
    </row>
    <row r="49" spans="1:19" s="9" customFormat="1" ht="12" customHeight="1" x14ac:dyDescent="0.2">
      <c r="A49" s="27" t="s">
        <v>12</v>
      </c>
      <c r="B49" s="28">
        <v>342</v>
      </c>
      <c r="C49" s="28">
        <v>191</v>
      </c>
      <c r="D49" s="86">
        <v>406</v>
      </c>
      <c r="E49" s="123">
        <v>0.1871345029239766</v>
      </c>
      <c r="F49" s="125">
        <v>1.1256544502617802</v>
      </c>
      <c r="G49" s="28">
        <v>2685</v>
      </c>
      <c r="H49" s="28">
        <v>1309</v>
      </c>
      <c r="I49" s="86">
        <v>2299</v>
      </c>
      <c r="J49" s="123">
        <v>-0.14376163873370573</v>
      </c>
      <c r="K49" s="125">
        <v>0.75630252100840334</v>
      </c>
      <c r="L49" s="14">
        <v>2084</v>
      </c>
      <c r="M49" s="14">
        <v>2791</v>
      </c>
      <c r="N49" s="15">
        <v>0.33925143953934733</v>
      </c>
      <c r="O49" s="11"/>
      <c r="P49" s="11"/>
      <c r="Q49" s="11"/>
      <c r="R49" s="11"/>
      <c r="S49" s="11"/>
    </row>
    <row r="50" spans="1:19" s="9" customFormat="1" ht="12" customHeight="1" x14ac:dyDescent="0.2">
      <c r="A50" s="26" t="s">
        <v>146</v>
      </c>
      <c r="B50" s="28">
        <v>5580</v>
      </c>
      <c r="C50" s="28">
        <v>4121</v>
      </c>
      <c r="D50" s="86">
        <v>5037</v>
      </c>
      <c r="E50" s="123">
        <v>-9.7311827956989227E-2</v>
      </c>
      <c r="F50" s="125">
        <v>0.22227614656636741</v>
      </c>
      <c r="G50" s="28">
        <v>48439</v>
      </c>
      <c r="H50" s="28">
        <v>31022</v>
      </c>
      <c r="I50" s="86">
        <v>41396</v>
      </c>
      <c r="J50" s="123">
        <v>-0.14539936827762756</v>
      </c>
      <c r="K50" s="125">
        <v>0.33440783959770481</v>
      </c>
      <c r="L50" s="14">
        <v>47035</v>
      </c>
      <c r="M50" s="14">
        <v>53536</v>
      </c>
      <c r="N50" s="15">
        <v>0.13821622196236838</v>
      </c>
      <c r="O50" s="11"/>
      <c r="P50" s="11"/>
      <c r="Q50" s="11"/>
      <c r="R50" s="11"/>
      <c r="S50" s="11"/>
    </row>
    <row r="51" spans="1:19" s="9" customFormat="1" ht="12" customHeight="1" x14ac:dyDescent="0.2">
      <c r="A51" s="27" t="s">
        <v>11</v>
      </c>
      <c r="B51" s="28">
        <v>2672</v>
      </c>
      <c r="C51" s="28">
        <v>1037</v>
      </c>
      <c r="D51" s="86">
        <v>1732</v>
      </c>
      <c r="E51" s="123">
        <v>-0.35179640718562877</v>
      </c>
      <c r="F51" s="125">
        <v>0.67020250723240116</v>
      </c>
      <c r="G51" s="28">
        <v>22971</v>
      </c>
      <c r="H51" s="28">
        <v>11636</v>
      </c>
      <c r="I51" s="86">
        <v>13500</v>
      </c>
      <c r="J51" s="123">
        <v>-0.41230246832963302</v>
      </c>
      <c r="K51" s="125">
        <v>0.16019250601581292</v>
      </c>
      <c r="L51" s="14">
        <v>18850</v>
      </c>
      <c r="M51" s="14">
        <v>16622</v>
      </c>
      <c r="N51" s="15">
        <v>-0.11819628647214853</v>
      </c>
      <c r="O51" s="11"/>
      <c r="P51" s="11"/>
      <c r="Q51" s="11"/>
      <c r="R51" s="11"/>
      <c r="S51" s="11"/>
    </row>
    <row r="52" spans="1:19" s="9" customFormat="1" ht="12" customHeight="1" x14ac:dyDescent="0.2">
      <c r="A52" s="27" t="s">
        <v>12</v>
      </c>
      <c r="B52" s="28">
        <v>2908</v>
      </c>
      <c r="C52" s="28">
        <v>3084</v>
      </c>
      <c r="D52" s="86">
        <v>3305</v>
      </c>
      <c r="E52" s="123">
        <v>0.13651994497936726</v>
      </c>
      <c r="F52" s="125">
        <v>7.1660181582360538E-2</v>
      </c>
      <c r="G52" s="28">
        <v>25468</v>
      </c>
      <c r="H52" s="28">
        <v>19386</v>
      </c>
      <c r="I52" s="86">
        <v>27896</v>
      </c>
      <c r="J52" s="123">
        <v>9.5335322757970742E-2</v>
      </c>
      <c r="K52" s="125">
        <v>0.4389765810378623</v>
      </c>
      <c r="L52" s="14">
        <v>28185</v>
      </c>
      <c r="M52" s="14">
        <v>36914</v>
      </c>
      <c r="N52" s="15">
        <v>0.30970374312577609</v>
      </c>
      <c r="O52" s="11"/>
      <c r="P52" s="11"/>
      <c r="Q52" s="11"/>
      <c r="R52" s="11"/>
      <c r="S52" s="11"/>
    </row>
    <row r="53" spans="1:19" s="9" customFormat="1" ht="12" customHeight="1" x14ac:dyDescent="0.2">
      <c r="A53" s="26" t="s">
        <v>23</v>
      </c>
      <c r="B53" s="30">
        <v>3702</v>
      </c>
      <c r="C53" s="30">
        <v>844</v>
      </c>
      <c r="D53" s="82">
        <v>3030</v>
      </c>
      <c r="E53" s="121">
        <v>-0.18152350081037272</v>
      </c>
      <c r="F53" s="126">
        <v>2.5900473933649288</v>
      </c>
      <c r="G53" s="30">
        <v>33840</v>
      </c>
      <c r="H53" s="30">
        <v>9790</v>
      </c>
      <c r="I53" s="82">
        <v>19280</v>
      </c>
      <c r="J53" s="121">
        <v>-0.43026004728132383</v>
      </c>
      <c r="K53" s="126">
        <v>0.9693564862104187</v>
      </c>
      <c r="L53" s="14">
        <v>18082</v>
      </c>
      <c r="M53" s="14">
        <v>21552</v>
      </c>
      <c r="N53" s="15">
        <v>0.1919035504922022</v>
      </c>
      <c r="O53" s="11"/>
      <c r="P53" s="11"/>
      <c r="Q53" s="11"/>
      <c r="R53" s="11"/>
      <c r="S53" s="11"/>
    </row>
    <row r="54" spans="1:19" s="9" customFormat="1" ht="12" customHeight="1" x14ac:dyDescent="0.2">
      <c r="A54" s="25" t="s">
        <v>17</v>
      </c>
      <c r="B54" s="81">
        <v>4947</v>
      </c>
      <c r="C54" s="81">
        <v>774</v>
      </c>
      <c r="D54" s="82">
        <v>1593</v>
      </c>
      <c r="E54" s="121">
        <v>-0.67798665858095819</v>
      </c>
      <c r="F54" s="122">
        <v>1.058139534883721</v>
      </c>
      <c r="G54" s="81">
        <v>47708</v>
      </c>
      <c r="H54" s="81">
        <v>15107</v>
      </c>
      <c r="I54" s="82">
        <v>12937</v>
      </c>
      <c r="J54" s="121">
        <v>-0.72882954640731112</v>
      </c>
      <c r="K54" s="122">
        <v>-0.14364202025551065</v>
      </c>
      <c r="L54" s="14">
        <v>28003</v>
      </c>
      <c r="M54" s="14">
        <v>16280</v>
      </c>
      <c r="N54" s="15">
        <v>-0.41863371781594827</v>
      </c>
      <c r="O54" s="11"/>
      <c r="P54" s="11"/>
      <c r="Q54" s="11"/>
      <c r="R54" s="11"/>
      <c r="S54" s="11"/>
    </row>
    <row r="55" spans="1:19" s="9" customFormat="1" ht="12" customHeight="1" x14ac:dyDescent="0.2">
      <c r="A55" s="25" t="s">
        <v>18</v>
      </c>
      <c r="B55" s="81">
        <v>2680</v>
      </c>
      <c r="C55" s="81">
        <v>490</v>
      </c>
      <c r="D55" s="82">
        <v>561</v>
      </c>
      <c r="E55" s="121">
        <v>-0.79067164179104477</v>
      </c>
      <c r="F55" s="122">
        <v>0.14489795918367343</v>
      </c>
      <c r="G55" s="81">
        <v>16265</v>
      </c>
      <c r="H55" s="81">
        <v>2732</v>
      </c>
      <c r="I55" s="82">
        <v>3541</v>
      </c>
      <c r="J55" s="121">
        <v>-0.78229326775284358</v>
      </c>
      <c r="K55" s="122">
        <v>0.29612005856515378</v>
      </c>
      <c r="L55" s="14">
        <v>5418</v>
      </c>
      <c r="M55" s="14">
        <v>4275</v>
      </c>
      <c r="N55" s="15">
        <v>-0.21096345514950166</v>
      </c>
      <c r="O55" s="11"/>
      <c r="P55" s="11"/>
      <c r="Q55" s="11"/>
      <c r="R55" s="11"/>
      <c r="S55" s="11"/>
    </row>
    <row r="56" spans="1:19" ht="12" customHeight="1" x14ac:dyDescent="0.2">
      <c r="A56" s="25" t="s">
        <v>45</v>
      </c>
      <c r="B56" s="81">
        <v>2151</v>
      </c>
      <c r="C56" s="81">
        <v>867</v>
      </c>
      <c r="D56" s="82">
        <v>1731</v>
      </c>
      <c r="E56" s="121">
        <v>-0.19525801952580191</v>
      </c>
      <c r="F56" s="122">
        <v>0.9965397923875432</v>
      </c>
      <c r="G56" s="81">
        <v>16895</v>
      </c>
      <c r="H56" s="81">
        <v>6967</v>
      </c>
      <c r="I56" s="82">
        <v>11203</v>
      </c>
      <c r="J56" s="121">
        <v>-0.33690440958863566</v>
      </c>
      <c r="K56" s="122">
        <v>0.60800918616334143</v>
      </c>
      <c r="L56" s="14">
        <v>11872</v>
      </c>
      <c r="M56" s="14">
        <v>13264</v>
      </c>
      <c r="N56" s="15">
        <v>0.11725067385444743</v>
      </c>
      <c r="O56" s="11"/>
      <c r="P56" s="11"/>
      <c r="Q56" s="11"/>
      <c r="R56" s="11"/>
      <c r="S56" s="11"/>
    </row>
    <row r="57" spans="1:19" ht="12" customHeight="1" x14ac:dyDescent="0.2">
      <c r="A57" s="32" t="s">
        <v>20</v>
      </c>
      <c r="B57" s="81">
        <v>4190</v>
      </c>
      <c r="C57" s="81">
        <v>1995</v>
      </c>
      <c r="D57" s="82">
        <v>3401</v>
      </c>
      <c r="E57" s="121">
        <v>-0.18830548926014323</v>
      </c>
      <c r="F57" s="122">
        <v>0.7047619047619047</v>
      </c>
      <c r="G57" s="81">
        <v>34321</v>
      </c>
      <c r="H57" s="81">
        <v>16790</v>
      </c>
      <c r="I57" s="82">
        <v>20076</v>
      </c>
      <c r="J57" s="121">
        <v>-0.41505200897409744</v>
      </c>
      <c r="K57" s="122">
        <v>0.19571173317450863</v>
      </c>
      <c r="L57" s="14">
        <v>27530</v>
      </c>
      <c r="M57" s="14">
        <v>24796</v>
      </c>
      <c r="N57" s="15">
        <v>-9.9309843806756226E-2</v>
      </c>
      <c r="O57" s="11"/>
      <c r="P57" s="11"/>
      <c r="Q57" s="11"/>
      <c r="R57" s="11"/>
      <c r="S57" s="11"/>
    </row>
    <row r="58" spans="1:19" s="9" customFormat="1" ht="12" customHeight="1" x14ac:dyDescent="0.2">
      <c r="A58" s="90" t="s">
        <v>133</v>
      </c>
      <c r="B58" s="91">
        <v>62590</v>
      </c>
      <c r="C58" s="91">
        <v>27344</v>
      </c>
      <c r="D58" s="92">
        <v>52124</v>
      </c>
      <c r="E58" s="127">
        <v>-0.16721521009745965</v>
      </c>
      <c r="F58" s="93">
        <v>0.90623171445289641</v>
      </c>
      <c r="G58" s="91">
        <v>467713</v>
      </c>
      <c r="H58" s="91">
        <v>164834</v>
      </c>
      <c r="I58" s="92">
        <v>285044</v>
      </c>
      <c r="J58" s="127">
        <v>-0.39055788485673903</v>
      </c>
      <c r="K58" s="93">
        <v>0.72927915357268525</v>
      </c>
      <c r="L58" s="104">
        <v>284339</v>
      </c>
      <c r="M58" s="105">
        <v>339992</v>
      </c>
      <c r="N58" s="106">
        <v>0.19572763497093248</v>
      </c>
      <c r="O58" s="11"/>
      <c r="P58" s="11"/>
      <c r="Q58" s="11"/>
      <c r="R58" s="11"/>
      <c r="S58" s="11"/>
    </row>
    <row r="59" spans="1:19" ht="12" customHeight="1" x14ac:dyDescent="0.2">
      <c r="A59" s="27" t="s">
        <v>11</v>
      </c>
      <c r="B59" s="85">
        <v>43724</v>
      </c>
      <c r="C59" s="85">
        <v>15939</v>
      </c>
      <c r="D59" s="86">
        <v>32292</v>
      </c>
      <c r="E59" s="123">
        <v>-0.26145823803860579</v>
      </c>
      <c r="F59" s="124">
        <v>1.0259740259740258</v>
      </c>
      <c r="G59" s="85">
        <v>296623</v>
      </c>
      <c r="H59" s="85">
        <v>82164</v>
      </c>
      <c r="I59" s="86">
        <v>156453</v>
      </c>
      <c r="J59" s="123">
        <v>-0.47255270157742324</v>
      </c>
      <c r="K59" s="124">
        <v>0.90415510442529579</v>
      </c>
      <c r="L59" s="12">
        <v>150543</v>
      </c>
      <c r="M59" s="12">
        <v>181652</v>
      </c>
      <c r="N59" s="13">
        <v>0.20664527742904015</v>
      </c>
      <c r="O59" s="11"/>
      <c r="P59" s="11"/>
      <c r="Q59" s="11"/>
      <c r="R59" s="11"/>
      <c r="S59" s="11"/>
    </row>
    <row r="60" spans="1:19" ht="15" customHeight="1" x14ac:dyDescent="0.2">
      <c r="A60" s="33" t="s">
        <v>12</v>
      </c>
      <c r="B60" s="97">
        <v>18866</v>
      </c>
      <c r="C60" s="97">
        <v>11405</v>
      </c>
      <c r="D60" s="98">
        <v>19832</v>
      </c>
      <c r="E60" s="128">
        <v>5.1203222728718245E-2</v>
      </c>
      <c r="F60" s="129">
        <v>0.73888645330995173</v>
      </c>
      <c r="G60" s="97">
        <v>171090</v>
      </c>
      <c r="H60" s="97">
        <v>82670</v>
      </c>
      <c r="I60" s="98">
        <v>128591</v>
      </c>
      <c r="J60" s="128">
        <v>-0.24840142614997951</v>
      </c>
      <c r="K60" s="129">
        <v>0.55547356961412842</v>
      </c>
      <c r="L60" s="22">
        <v>133796</v>
      </c>
      <c r="M60" s="22">
        <v>158340</v>
      </c>
      <c r="N60" s="24">
        <v>0.18344345122425176</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3">
    <mergeCell ref="B32:F32"/>
    <mergeCell ref="G32:K32"/>
    <mergeCell ref="L32:N32"/>
    <mergeCell ref="E33:E34"/>
    <mergeCell ref="F33:F34"/>
    <mergeCell ref="J33:J34"/>
    <mergeCell ref="K33:K34"/>
    <mergeCell ref="A1:E1"/>
    <mergeCell ref="L2:N2"/>
    <mergeCell ref="E3:E4"/>
    <mergeCell ref="F3:F4"/>
    <mergeCell ref="J3:J4"/>
    <mergeCell ref="K3:K4"/>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U82"/>
  <sheetViews>
    <sheetView showGridLines="0" workbookViewId="0">
      <selection activeCell="P3" sqref="P3"/>
    </sheetView>
  </sheetViews>
  <sheetFormatPr defaultColWidth="8.85546875" defaultRowHeight="9.9499999999999993" customHeight="1" x14ac:dyDescent="0.2"/>
  <cols>
    <col min="1" max="1" width="31.5703125" style="7" customWidth="1"/>
    <col min="2" max="2" width="7.85546875" style="7" customWidth="1"/>
    <col min="3" max="4" width="6.85546875" style="7" bestFit="1" customWidth="1"/>
    <col min="5" max="5" width="6.85546875" style="7" customWidth="1"/>
    <col min="6" max="6" width="7" style="8" bestFit="1" customWidth="1"/>
    <col min="7" max="7" width="10.140625" style="8" bestFit="1" customWidth="1"/>
    <col min="8" max="8" width="8.42578125" style="8" customWidth="1"/>
    <col min="9" max="9" width="7.5703125" style="8" bestFit="1"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5" width="2" style="7" customWidth="1"/>
    <col min="16" max="16" width="3" style="7" customWidth="1"/>
    <col min="17" max="17" width="3.7109375" style="7" customWidth="1"/>
    <col min="18" max="18" width="3.85546875" style="7" customWidth="1"/>
    <col min="19" max="20" width="4.140625" style="7" customWidth="1"/>
    <col min="21" max="16384" width="8.85546875" style="7"/>
  </cols>
  <sheetData>
    <row r="2" spans="1:21" ht="36" customHeight="1" x14ac:dyDescent="0.2">
      <c r="A2" s="235" t="s">
        <v>168</v>
      </c>
      <c r="B2" s="235"/>
    </row>
    <row r="3" spans="1:21" ht="12.6" customHeight="1" x14ac:dyDescent="0.2">
      <c r="A3" s="4"/>
      <c r="B3" s="4"/>
      <c r="C3" s="5"/>
      <c r="D3" s="5"/>
      <c r="E3" s="5"/>
      <c r="F3" s="6"/>
      <c r="G3" s="130"/>
      <c r="H3" s="130"/>
      <c r="I3" s="130"/>
      <c r="J3" s="5"/>
      <c r="K3" s="6"/>
      <c r="L3" s="131"/>
      <c r="M3" s="131"/>
      <c r="N3" s="70"/>
    </row>
    <row r="4" spans="1:21" ht="18" customHeight="1" x14ac:dyDescent="0.2">
      <c r="A4" s="34"/>
      <c r="B4" s="229" t="s">
        <v>85</v>
      </c>
      <c r="C4" s="229"/>
      <c r="D4" s="229"/>
      <c r="E4" s="229"/>
      <c r="F4" s="229"/>
      <c r="G4" s="229" t="s">
        <v>86</v>
      </c>
      <c r="H4" s="229"/>
      <c r="I4" s="229"/>
      <c r="J4" s="229"/>
      <c r="K4" s="229"/>
      <c r="L4" s="229" t="s">
        <v>32</v>
      </c>
      <c r="M4" s="229"/>
      <c r="N4" s="230"/>
    </row>
    <row r="5" spans="1:21" ht="12.6" customHeight="1" x14ac:dyDescent="0.2">
      <c r="A5" s="71"/>
      <c r="B5" s="103"/>
      <c r="C5" s="72"/>
      <c r="D5" s="72"/>
      <c r="E5" s="231" t="s">
        <v>164</v>
      </c>
      <c r="F5" s="231" t="s">
        <v>165</v>
      </c>
      <c r="G5" s="72"/>
      <c r="H5" s="73"/>
      <c r="I5" s="73"/>
      <c r="J5" s="231" t="s">
        <v>164</v>
      </c>
      <c r="K5" s="231" t="s">
        <v>165</v>
      </c>
      <c r="L5" s="73" t="s">
        <v>169</v>
      </c>
      <c r="M5" s="73" t="s">
        <v>170</v>
      </c>
      <c r="N5" s="74"/>
      <c r="O5" s="9"/>
    </row>
    <row r="6" spans="1:21" ht="12.6" customHeight="1" x14ac:dyDescent="0.2">
      <c r="A6" s="75" t="s">
        <v>143</v>
      </c>
      <c r="B6" s="120">
        <v>2019</v>
      </c>
      <c r="C6" s="76">
        <v>2020</v>
      </c>
      <c r="D6" s="76">
        <v>2021</v>
      </c>
      <c r="E6" s="232"/>
      <c r="F6" s="232"/>
      <c r="G6" s="120">
        <v>2019</v>
      </c>
      <c r="H6" s="76">
        <v>2020</v>
      </c>
      <c r="I6" s="76">
        <v>2021</v>
      </c>
      <c r="J6" s="232"/>
      <c r="K6" s="232"/>
      <c r="L6" s="78" t="s">
        <v>90</v>
      </c>
      <c r="M6" s="79" t="s">
        <v>171</v>
      </c>
      <c r="N6" s="80" t="s">
        <v>29</v>
      </c>
    </row>
    <row r="7" spans="1:21" s="9" customFormat="1" ht="12" customHeight="1" x14ac:dyDescent="0.2">
      <c r="A7" s="26" t="s">
        <v>16</v>
      </c>
      <c r="B7" s="81">
        <v>5594066</v>
      </c>
      <c r="C7" s="81">
        <v>1746168</v>
      </c>
      <c r="D7" s="82">
        <v>4313525</v>
      </c>
      <c r="E7" s="121">
        <v>-0.22891059919564771</v>
      </c>
      <c r="F7" s="122">
        <v>1.4702806373728072</v>
      </c>
      <c r="G7" s="81">
        <v>24455830</v>
      </c>
      <c r="H7" s="81">
        <v>4821031</v>
      </c>
      <c r="I7" s="82">
        <v>12433408</v>
      </c>
      <c r="J7" s="121">
        <v>-0.4915973818921705</v>
      </c>
      <c r="K7" s="122">
        <v>1.5789935804187945</v>
      </c>
      <c r="L7" s="81">
        <v>16044622</v>
      </c>
      <c r="M7" s="81">
        <v>17384005</v>
      </c>
      <c r="N7" s="84">
        <v>8.3478626046783688E-2</v>
      </c>
      <c r="O7" s="11"/>
      <c r="P7" s="11"/>
      <c r="Q7" s="11"/>
      <c r="R7" s="11"/>
      <c r="S7" s="11"/>
      <c r="T7" s="11"/>
      <c r="U7" s="11"/>
    </row>
    <row r="8" spans="1:21" ht="12" customHeight="1" x14ac:dyDescent="0.2">
      <c r="A8" s="27" t="s">
        <v>11</v>
      </c>
      <c r="B8" s="85">
        <v>4932588</v>
      </c>
      <c r="C8" s="85">
        <v>1390722</v>
      </c>
      <c r="D8" s="86">
        <v>3671890</v>
      </c>
      <c r="E8" s="123">
        <v>-0.25558550602645103</v>
      </c>
      <c r="F8" s="124">
        <v>1.6402760580475464</v>
      </c>
      <c r="G8" s="85">
        <v>19761325</v>
      </c>
      <c r="H8" s="85">
        <v>2799116</v>
      </c>
      <c r="I8" s="86">
        <v>9526737</v>
      </c>
      <c r="J8" s="123">
        <v>-0.51791000856470903</v>
      </c>
      <c r="K8" s="124">
        <v>2.4034805988747876</v>
      </c>
      <c r="L8" s="85">
        <v>11758282</v>
      </c>
      <c r="M8" s="85">
        <v>13360932</v>
      </c>
      <c r="N8" s="88">
        <v>0.1362996737108364</v>
      </c>
      <c r="O8" s="11"/>
      <c r="P8" s="11"/>
      <c r="Q8" s="11"/>
      <c r="R8" s="11"/>
      <c r="S8" s="11"/>
      <c r="T8" s="11"/>
      <c r="U8" s="11"/>
    </row>
    <row r="9" spans="1:21" ht="12" customHeight="1" x14ac:dyDescent="0.2">
      <c r="A9" s="27" t="s">
        <v>12</v>
      </c>
      <c r="B9" s="85">
        <v>661478</v>
      </c>
      <c r="C9" s="85">
        <v>355446</v>
      </c>
      <c r="D9" s="86">
        <v>641635</v>
      </c>
      <c r="E9" s="123">
        <v>-2.9997974233458957E-2</v>
      </c>
      <c r="F9" s="124">
        <v>0.80515465077677062</v>
      </c>
      <c r="G9" s="85">
        <v>4694505</v>
      </c>
      <c r="H9" s="85">
        <v>2021915</v>
      </c>
      <c r="I9" s="86">
        <v>2906671</v>
      </c>
      <c r="J9" s="123">
        <v>-0.38083546614605801</v>
      </c>
      <c r="K9" s="124">
        <v>0.43758318228016502</v>
      </c>
      <c r="L9" s="85">
        <v>4286340</v>
      </c>
      <c r="M9" s="85">
        <v>4023073</v>
      </c>
      <c r="N9" s="88">
        <v>-6.1419999346762011E-2</v>
      </c>
      <c r="O9" s="11"/>
      <c r="P9" s="11"/>
      <c r="Q9" s="11"/>
      <c r="R9" s="11"/>
      <c r="S9" s="11"/>
      <c r="T9" s="11"/>
      <c r="U9" s="11"/>
    </row>
    <row r="10" spans="1:21" s="9" customFormat="1" ht="12" customHeight="1" x14ac:dyDescent="0.2">
      <c r="A10" s="26" t="s">
        <v>13</v>
      </c>
      <c r="B10" s="81">
        <v>1290926</v>
      </c>
      <c r="C10" s="81">
        <v>701468</v>
      </c>
      <c r="D10" s="82">
        <v>1075350</v>
      </c>
      <c r="E10" s="121">
        <v>-0.16699330558064518</v>
      </c>
      <c r="F10" s="122">
        <v>0.53299936704168971</v>
      </c>
      <c r="G10" s="81">
        <v>8377694</v>
      </c>
      <c r="H10" s="81">
        <v>3677079</v>
      </c>
      <c r="I10" s="82">
        <v>4583219</v>
      </c>
      <c r="J10" s="121">
        <v>-0.45292594835762678</v>
      </c>
      <c r="K10" s="122">
        <v>0.24642929890818221</v>
      </c>
      <c r="L10" s="81">
        <v>7664641</v>
      </c>
      <c r="M10" s="81">
        <v>6365498</v>
      </c>
      <c r="N10" s="84">
        <v>-0.16949821915990582</v>
      </c>
      <c r="O10" s="11"/>
      <c r="P10" s="11"/>
      <c r="Q10" s="11"/>
      <c r="R10" s="11"/>
      <c r="S10" s="11"/>
      <c r="T10" s="11"/>
      <c r="U10" s="11"/>
    </row>
    <row r="11" spans="1:21" s="9" customFormat="1" ht="12" customHeight="1" x14ac:dyDescent="0.2">
      <c r="A11" s="27" t="s">
        <v>11</v>
      </c>
      <c r="B11" s="85">
        <v>562295</v>
      </c>
      <c r="C11" s="85">
        <v>202688</v>
      </c>
      <c r="D11" s="86">
        <v>387984</v>
      </c>
      <c r="E11" s="123">
        <v>-0.30999919970833811</v>
      </c>
      <c r="F11" s="124">
        <v>0.91419324281654557</v>
      </c>
      <c r="G11" s="85">
        <v>2238339</v>
      </c>
      <c r="H11" s="85">
        <v>709399</v>
      </c>
      <c r="I11" s="86">
        <v>1020638</v>
      </c>
      <c r="J11" s="123">
        <v>-0.5440199183412342</v>
      </c>
      <c r="K11" s="124">
        <v>0.43873616963091289</v>
      </c>
      <c r="L11" s="85">
        <v>1804392</v>
      </c>
      <c r="M11" s="85">
        <v>1310863</v>
      </c>
      <c r="N11" s="88">
        <v>-0.27351540020128662</v>
      </c>
      <c r="O11" s="11"/>
      <c r="P11" s="11"/>
      <c r="Q11" s="11"/>
      <c r="R11" s="11"/>
      <c r="S11" s="11"/>
      <c r="T11" s="11"/>
      <c r="U11" s="11"/>
    </row>
    <row r="12" spans="1:21" s="9" customFormat="1" ht="12" customHeight="1" x14ac:dyDescent="0.2">
      <c r="A12" s="27" t="s">
        <v>12</v>
      </c>
      <c r="B12" s="28">
        <v>728631</v>
      </c>
      <c r="C12" s="28">
        <v>498780</v>
      </c>
      <c r="D12" s="86">
        <v>687366</v>
      </c>
      <c r="E12" s="123">
        <v>-5.6633604664089177E-2</v>
      </c>
      <c r="F12" s="125">
        <v>0.378094550703717</v>
      </c>
      <c r="G12" s="28">
        <v>6139355</v>
      </c>
      <c r="H12" s="28">
        <v>2967680</v>
      </c>
      <c r="I12" s="86">
        <v>3562581</v>
      </c>
      <c r="J12" s="123">
        <v>-0.41971412306341627</v>
      </c>
      <c r="K12" s="125">
        <v>0.20045995525124005</v>
      </c>
      <c r="L12" s="85">
        <v>5860249</v>
      </c>
      <c r="M12" s="85">
        <v>5054635</v>
      </c>
      <c r="N12" s="88">
        <v>-0.1374709504664392</v>
      </c>
      <c r="O12" s="11"/>
      <c r="P12" s="11"/>
      <c r="Q12" s="11"/>
      <c r="R12" s="11"/>
      <c r="S12" s="11"/>
      <c r="T12" s="11"/>
      <c r="U12" s="11"/>
    </row>
    <row r="13" spans="1:21" s="9" customFormat="1" ht="12" customHeight="1" x14ac:dyDescent="0.2">
      <c r="A13" s="26" t="s">
        <v>172</v>
      </c>
      <c r="B13" s="30">
        <v>1234684</v>
      </c>
      <c r="C13" s="30">
        <v>482193</v>
      </c>
      <c r="D13" s="82">
        <v>923586</v>
      </c>
      <c r="E13" s="121">
        <v>-0.25196568514696882</v>
      </c>
      <c r="F13" s="126">
        <v>0.91538657757371</v>
      </c>
      <c r="G13" s="30">
        <v>9449394</v>
      </c>
      <c r="H13" s="30">
        <v>3680767</v>
      </c>
      <c r="I13" s="82">
        <v>4241434</v>
      </c>
      <c r="J13" s="121">
        <v>-0.5511422213953614</v>
      </c>
      <c r="K13" s="126">
        <v>0.15232341520123382</v>
      </c>
      <c r="L13" s="81">
        <v>7971968</v>
      </c>
      <c r="M13" s="81">
        <v>5617118</v>
      </c>
      <c r="N13" s="83">
        <v>-0.29539130111912137</v>
      </c>
      <c r="O13" s="11"/>
      <c r="P13" s="11"/>
      <c r="Q13" s="11"/>
      <c r="R13" s="11"/>
      <c r="S13" s="11"/>
      <c r="T13" s="11"/>
      <c r="U13" s="11"/>
    </row>
    <row r="14" spans="1:21" s="9" customFormat="1" ht="12" customHeight="1" x14ac:dyDescent="0.2">
      <c r="A14" s="27" t="s">
        <v>11</v>
      </c>
      <c r="B14" s="28">
        <v>282377</v>
      </c>
      <c r="C14" s="28">
        <v>79561</v>
      </c>
      <c r="D14" s="86">
        <v>239372</v>
      </c>
      <c r="E14" s="123">
        <v>-0.15229639807774709</v>
      </c>
      <c r="F14" s="125">
        <v>2.0086600218700115</v>
      </c>
      <c r="G14" s="28">
        <v>1536937</v>
      </c>
      <c r="H14" s="28">
        <v>589796</v>
      </c>
      <c r="I14" s="86">
        <v>722018</v>
      </c>
      <c r="J14" s="123">
        <v>-0.53022277425815112</v>
      </c>
      <c r="K14" s="125">
        <v>0.224182598729052</v>
      </c>
      <c r="L14" s="85">
        <v>1330254</v>
      </c>
      <c r="M14" s="85">
        <v>872641</v>
      </c>
      <c r="N14" s="87">
        <v>-0.34400422776402095</v>
      </c>
      <c r="O14" s="11"/>
      <c r="P14" s="11"/>
      <c r="Q14" s="11"/>
      <c r="R14" s="11"/>
      <c r="S14" s="11"/>
      <c r="T14" s="11"/>
      <c r="U14" s="11"/>
    </row>
    <row r="15" spans="1:21" s="9" customFormat="1" ht="12" customHeight="1" x14ac:dyDescent="0.2">
      <c r="A15" s="27" t="s">
        <v>12</v>
      </c>
      <c r="B15" s="28">
        <v>952307</v>
      </c>
      <c r="C15" s="28">
        <v>402632</v>
      </c>
      <c r="D15" s="86">
        <v>684214</v>
      </c>
      <c r="E15" s="123">
        <v>-0.28151950998995068</v>
      </c>
      <c r="F15" s="125">
        <v>0.69935325557829486</v>
      </c>
      <c r="G15" s="28">
        <v>7912457</v>
      </c>
      <c r="H15" s="28">
        <v>3090971</v>
      </c>
      <c r="I15" s="86">
        <v>3519416</v>
      </c>
      <c r="J15" s="123">
        <v>-0.55520567125988807</v>
      </c>
      <c r="K15" s="125">
        <v>0.13861178251106199</v>
      </c>
      <c r="L15" s="85">
        <v>6641714</v>
      </c>
      <c r="M15" s="85">
        <v>4744477</v>
      </c>
      <c r="N15" s="87">
        <v>-0.28565472707798012</v>
      </c>
      <c r="O15" s="11"/>
      <c r="P15" s="11"/>
      <c r="Q15" s="11"/>
      <c r="R15" s="11"/>
      <c r="S15" s="11"/>
      <c r="T15" s="11"/>
      <c r="U15" s="11"/>
    </row>
    <row r="16" spans="1:21" s="9" customFormat="1" ht="12" customHeight="1" x14ac:dyDescent="0.2">
      <c r="A16" s="26" t="s">
        <v>173</v>
      </c>
      <c r="B16" s="30">
        <v>827695</v>
      </c>
      <c r="C16" s="30">
        <v>355876</v>
      </c>
      <c r="D16" s="82">
        <v>659705</v>
      </c>
      <c r="E16" s="121">
        <v>-0.20296123572088753</v>
      </c>
      <c r="F16" s="126">
        <v>0.85374962065438531</v>
      </c>
      <c r="G16" s="30">
        <v>3136825</v>
      </c>
      <c r="H16" s="30">
        <v>815066</v>
      </c>
      <c r="I16" s="82">
        <v>2007464</v>
      </c>
      <c r="J16" s="121">
        <v>-0.3600331545432085</v>
      </c>
      <c r="K16" s="126">
        <v>1.4629465589289703</v>
      </c>
      <c r="L16" s="81">
        <v>2015974</v>
      </c>
      <c r="M16" s="81">
        <v>2685853</v>
      </c>
      <c r="N16" s="83">
        <v>0.33228553542853234</v>
      </c>
      <c r="O16" s="11"/>
      <c r="P16" s="11"/>
      <c r="Q16" s="11"/>
      <c r="R16" s="11"/>
      <c r="S16" s="11"/>
      <c r="T16" s="11"/>
      <c r="U16" s="11"/>
    </row>
    <row r="17" spans="1:21" ht="12" customHeight="1" x14ac:dyDescent="0.2">
      <c r="A17" s="27" t="s">
        <v>11</v>
      </c>
      <c r="B17" s="28">
        <v>415963</v>
      </c>
      <c r="C17" s="28">
        <v>146600</v>
      </c>
      <c r="D17" s="86">
        <v>272425</v>
      </c>
      <c r="E17" s="123">
        <v>-0.34507396090517661</v>
      </c>
      <c r="F17" s="125">
        <v>0.85828785811732611</v>
      </c>
      <c r="G17" s="28">
        <v>1358289</v>
      </c>
      <c r="H17" s="28">
        <v>182107</v>
      </c>
      <c r="I17" s="86">
        <v>683644</v>
      </c>
      <c r="J17" s="123">
        <v>-0.49668737654505046</v>
      </c>
      <c r="K17" s="125">
        <v>2.7540786460707167</v>
      </c>
      <c r="L17" s="85">
        <v>697153</v>
      </c>
      <c r="M17" s="85">
        <v>979798</v>
      </c>
      <c r="N17" s="87">
        <v>0.40542750300149311</v>
      </c>
      <c r="O17" s="11"/>
      <c r="P17" s="11"/>
      <c r="Q17" s="11"/>
      <c r="R17" s="11"/>
      <c r="S17" s="11"/>
      <c r="T17" s="11"/>
      <c r="U17" s="11"/>
    </row>
    <row r="18" spans="1:21" ht="12" customHeight="1" x14ac:dyDescent="0.2">
      <c r="A18" s="27" t="s">
        <v>12</v>
      </c>
      <c r="B18" s="28">
        <v>411732</v>
      </c>
      <c r="C18" s="28">
        <v>209276</v>
      </c>
      <c r="D18" s="86">
        <v>387280</v>
      </c>
      <c r="E18" s="123">
        <v>-5.9388145687000238E-2</v>
      </c>
      <c r="F18" s="125">
        <v>0.85057053842772223</v>
      </c>
      <c r="G18" s="28">
        <v>1778536</v>
      </c>
      <c r="H18" s="28">
        <v>632959</v>
      </c>
      <c r="I18" s="86">
        <v>1323820</v>
      </c>
      <c r="J18" s="123">
        <v>-0.25566870729633806</v>
      </c>
      <c r="K18" s="125">
        <v>1.0914782790038533</v>
      </c>
      <c r="L18" s="85">
        <v>1318821</v>
      </c>
      <c r="M18" s="85">
        <v>1706055</v>
      </c>
      <c r="N18" s="87">
        <v>0.29362134815869623</v>
      </c>
      <c r="O18" s="11"/>
      <c r="P18" s="11"/>
      <c r="Q18" s="11"/>
      <c r="R18" s="11"/>
      <c r="S18" s="11"/>
      <c r="T18" s="11"/>
      <c r="U18" s="11"/>
    </row>
    <row r="19" spans="1:21" s="9" customFormat="1" ht="12" customHeight="1" x14ac:dyDescent="0.2">
      <c r="A19" s="26" t="s">
        <v>14</v>
      </c>
      <c r="B19" s="30">
        <v>164279</v>
      </c>
      <c r="C19" s="30">
        <v>40794</v>
      </c>
      <c r="D19" s="82">
        <v>97653</v>
      </c>
      <c r="E19" s="121">
        <v>-0.40556614052922157</v>
      </c>
      <c r="F19" s="126">
        <v>1.3938079129283718</v>
      </c>
      <c r="G19" s="30">
        <v>760996</v>
      </c>
      <c r="H19" s="30">
        <v>155510</v>
      </c>
      <c r="I19" s="82">
        <v>359345</v>
      </c>
      <c r="J19" s="121">
        <v>-0.52779646673569902</v>
      </c>
      <c r="K19" s="126">
        <v>1.3107517201466146</v>
      </c>
      <c r="L19" s="81">
        <v>479415</v>
      </c>
      <c r="M19" s="81">
        <v>478269</v>
      </c>
      <c r="N19" s="83">
        <v>-2.3904133162291341E-3</v>
      </c>
      <c r="O19" s="11"/>
      <c r="P19" s="11"/>
      <c r="Q19" s="11"/>
      <c r="R19" s="11"/>
      <c r="S19" s="11"/>
      <c r="T19" s="11"/>
      <c r="U19" s="11"/>
    </row>
    <row r="20" spans="1:21" ht="12" customHeight="1" x14ac:dyDescent="0.2">
      <c r="A20" s="27" t="s">
        <v>11</v>
      </c>
      <c r="B20" s="28">
        <v>108638</v>
      </c>
      <c r="C20" s="28">
        <v>9728</v>
      </c>
      <c r="D20" s="86">
        <v>40126</v>
      </c>
      <c r="E20" s="123">
        <v>-0.63064489405180502</v>
      </c>
      <c r="F20" s="125">
        <v>3.1247944078947372</v>
      </c>
      <c r="G20" s="28">
        <v>426801</v>
      </c>
      <c r="H20" s="28">
        <v>19957</v>
      </c>
      <c r="I20" s="86">
        <v>122914</v>
      </c>
      <c r="J20" s="123">
        <v>-0.71201098404174312</v>
      </c>
      <c r="K20" s="125">
        <v>5.1589417247081224</v>
      </c>
      <c r="L20" s="85">
        <v>184572</v>
      </c>
      <c r="M20" s="85">
        <v>162368</v>
      </c>
      <c r="N20" s="87">
        <v>-0.12029993715189735</v>
      </c>
      <c r="O20" s="11"/>
      <c r="P20" s="11"/>
      <c r="Q20" s="11"/>
      <c r="R20" s="11"/>
      <c r="S20" s="11"/>
      <c r="T20" s="11"/>
      <c r="U20" s="11"/>
    </row>
    <row r="21" spans="1:21" ht="12" customHeight="1" x14ac:dyDescent="0.2">
      <c r="A21" s="27" t="s">
        <v>12</v>
      </c>
      <c r="B21" s="28">
        <v>55641</v>
      </c>
      <c r="C21" s="28">
        <v>31066</v>
      </c>
      <c r="D21" s="86">
        <v>57527</v>
      </c>
      <c r="E21" s="123">
        <v>3.3895868154777853E-2</v>
      </c>
      <c r="F21" s="125">
        <v>0.85176720530483485</v>
      </c>
      <c r="G21" s="28">
        <v>334195</v>
      </c>
      <c r="H21" s="28">
        <v>135553</v>
      </c>
      <c r="I21" s="86">
        <v>236431</v>
      </c>
      <c r="J21" s="123">
        <v>-0.29253579497000259</v>
      </c>
      <c r="K21" s="125">
        <v>0.74419599713765106</v>
      </c>
      <c r="L21" s="85">
        <v>294843</v>
      </c>
      <c r="M21" s="85">
        <v>315901</v>
      </c>
      <c r="N21" s="87">
        <v>7.1421061378428519E-2</v>
      </c>
      <c r="O21" s="11"/>
      <c r="P21" s="11"/>
      <c r="Q21" s="11"/>
      <c r="R21" s="11"/>
      <c r="S21" s="11"/>
      <c r="T21" s="11"/>
      <c r="U21" s="11"/>
    </row>
    <row r="22" spans="1:21" s="9" customFormat="1" ht="12" customHeight="1" x14ac:dyDescent="0.2">
      <c r="A22" s="26" t="s">
        <v>146</v>
      </c>
      <c r="B22" s="30">
        <v>704442</v>
      </c>
      <c r="C22" s="30">
        <v>327823</v>
      </c>
      <c r="D22" s="82">
        <v>571152</v>
      </c>
      <c r="E22" s="121">
        <v>-0.18921359033107055</v>
      </c>
      <c r="F22" s="126">
        <v>0.74225725467706649</v>
      </c>
      <c r="G22" s="30">
        <v>4190966</v>
      </c>
      <c r="H22" s="30">
        <v>2131040</v>
      </c>
      <c r="I22" s="82">
        <v>3893472</v>
      </c>
      <c r="J22" s="121">
        <v>-7.0984589233126671E-2</v>
      </c>
      <c r="K22" s="126">
        <v>0.8270290562354532</v>
      </c>
      <c r="L22" s="81">
        <v>4362903</v>
      </c>
      <c r="M22" s="81">
        <v>5379932</v>
      </c>
      <c r="N22" s="83">
        <v>0.23310832260080039</v>
      </c>
      <c r="O22" s="11"/>
      <c r="P22" s="11"/>
      <c r="Q22" s="11"/>
      <c r="R22" s="11"/>
      <c r="S22" s="11"/>
      <c r="T22" s="11"/>
      <c r="U22" s="11"/>
    </row>
    <row r="23" spans="1:21" ht="12" customHeight="1" x14ac:dyDescent="0.2">
      <c r="A23" s="27" t="s">
        <v>11</v>
      </c>
      <c r="B23" s="28">
        <v>339094</v>
      </c>
      <c r="C23" s="28">
        <v>18548</v>
      </c>
      <c r="D23" s="86">
        <v>176029</v>
      </c>
      <c r="E23" s="123">
        <v>-0.4808843565501012</v>
      </c>
      <c r="F23" s="125">
        <v>8.4904571921500978</v>
      </c>
      <c r="G23" s="28">
        <v>2044327</v>
      </c>
      <c r="H23" s="28">
        <v>584678</v>
      </c>
      <c r="I23" s="86">
        <v>962744</v>
      </c>
      <c r="J23" s="123">
        <v>-0.52906555555936019</v>
      </c>
      <c r="K23" s="125">
        <v>0.64662258542308759</v>
      </c>
      <c r="L23" s="85">
        <v>1579425</v>
      </c>
      <c r="M23" s="85">
        <v>1218317</v>
      </c>
      <c r="N23" s="87">
        <v>-0.22863257198030928</v>
      </c>
      <c r="O23" s="11"/>
      <c r="P23" s="11"/>
      <c r="Q23" s="11"/>
      <c r="R23" s="11"/>
      <c r="S23" s="11"/>
      <c r="T23" s="11"/>
      <c r="U23" s="11"/>
    </row>
    <row r="24" spans="1:21" ht="12" customHeight="1" x14ac:dyDescent="0.2">
      <c r="A24" s="27" t="s">
        <v>12</v>
      </c>
      <c r="B24" s="28">
        <v>365348</v>
      </c>
      <c r="C24" s="28">
        <v>309275</v>
      </c>
      <c r="D24" s="86">
        <v>395123</v>
      </c>
      <c r="E24" s="123">
        <v>8.1497640605669108E-2</v>
      </c>
      <c r="F24" s="125">
        <v>0.27757820709724346</v>
      </c>
      <c r="G24" s="28">
        <v>2146639</v>
      </c>
      <c r="H24" s="28">
        <v>1546362</v>
      </c>
      <c r="I24" s="86">
        <v>2930728</v>
      </c>
      <c r="J24" s="123">
        <v>0.36526355852101822</v>
      </c>
      <c r="K24" s="125">
        <v>0.89524057109525446</v>
      </c>
      <c r="L24" s="85">
        <v>2783478</v>
      </c>
      <c r="M24" s="85">
        <v>4161615</v>
      </c>
      <c r="N24" s="87">
        <v>0.4951133078831591</v>
      </c>
      <c r="O24" s="11"/>
      <c r="P24" s="11"/>
      <c r="Q24" s="11"/>
      <c r="R24" s="11"/>
      <c r="S24" s="11"/>
      <c r="T24" s="11"/>
      <c r="U24" s="11"/>
    </row>
    <row r="25" spans="1:21" s="9" customFormat="1" ht="12" customHeight="1" x14ac:dyDescent="0.2">
      <c r="A25" s="26" t="s">
        <v>23</v>
      </c>
      <c r="B25" s="30">
        <v>493195</v>
      </c>
      <c r="C25" s="30">
        <v>19753</v>
      </c>
      <c r="D25" s="82">
        <v>345559</v>
      </c>
      <c r="E25" s="121">
        <v>-0.29934610042680887</v>
      </c>
      <c r="F25" s="126">
        <v>16.494000911253988</v>
      </c>
      <c r="G25" s="30">
        <v>3091555</v>
      </c>
      <c r="H25" s="30">
        <v>564758</v>
      </c>
      <c r="I25" s="82">
        <v>1258847</v>
      </c>
      <c r="J25" s="121">
        <v>-0.59281106110032011</v>
      </c>
      <c r="K25" s="126">
        <v>1.2290025108099401</v>
      </c>
      <c r="L25" s="81">
        <v>1782971</v>
      </c>
      <c r="M25" s="81">
        <v>1334700</v>
      </c>
      <c r="N25" s="84">
        <v>-0.25141799838584022</v>
      </c>
      <c r="O25" s="11"/>
      <c r="P25" s="11"/>
      <c r="Q25" s="11"/>
      <c r="R25" s="11"/>
      <c r="S25" s="11"/>
      <c r="T25" s="11"/>
      <c r="U25" s="11"/>
    </row>
    <row r="26" spans="1:21" s="9" customFormat="1" ht="12" customHeight="1" x14ac:dyDescent="0.2">
      <c r="A26" s="25" t="s">
        <v>17</v>
      </c>
      <c r="B26" s="81">
        <v>844824</v>
      </c>
      <c r="C26" s="81">
        <v>65960</v>
      </c>
      <c r="D26" s="82">
        <v>114311</v>
      </c>
      <c r="E26" s="121">
        <v>-0.86469252767440319</v>
      </c>
      <c r="F26" s="122">
        <v>0.73303517283201947</v>
      </c>
      <c r="G26" s="81">
        <v>5925286</v>
      </c>
      <c r="H26" s="81">
        <v>1866577</v>
      </c>
      <c r="I26" s="82">
        <v>879857</v>
      </c>
      <c r="J26" s="121">
        <v>-0.85150809598051469</v>
      </c>
      <c r="K26" s="122">
        <v>-0.52862539289833743</v>
      </c>
      <c r="L26" s="81">
        <v>4325264</v>
      </c>
      <c r="M26" s="81">
        <v>1261185</v>
      </c>
      <c r="N26" s="84">
        <v>-0.70841433031602241</v>
      </c>
      <c r="O26" s="11"/>
      <c r="P26" s="11"/>
      <c r="Q26" s="11"/>
      <c r="R26" s="11"/>
      <c r="S26" s="11"/>
      <c r="T26" s="11"/>
      <c r="U26" s="11"/>
    </row>
    <row r="27" spans="1:21" s="9" customFormat="1" ht="12" customHeight="1" x14ac:dyDescent="0.2">
      <c r="A27" s="25" t="s">
        <v>18</v>
      </c>
      <c r="B27" s="81">
        <v>556005</v>
      </c>
      <c r="C27" s="81">
        <v>60220</v>
      </c>
      <c r="D27" s="82">
        <v>92360</v>
      </c>
      <c r="E27" s="121">
        <v>-0.83388638591379571</v>
      </c>
      <c r="F27" s="122">
        <v>0.53370973098638319</v>
      </c>
      <c r="G27" s="81">
        <v>2184278</v>
      </c>
      <c r="H27" s="81">
        <v>227788</v>
      </c>
      <c r="I27" s="82">
        <v>319197</v>
      </c>
      <c r="J27" s="121">
        <v>-0.85386612876199819</v>
      </c>
      <c r="K27" s="122">
        <v>0.40128979577501878</v>
      </c>
      <c r="L27" s="81">
        <v>1084233</v>
      </c>
      <c r="M27" s="81">
        <v>426524</v>
      </c>
      <c r="N27" s="84">
        <v>-0.60661223187266944</v>
      </c>
      <c r="O27" s="11"/>
      <c r="P27" s="11"/>
      <c r="Q27" s="11"/>
      <c r="R27" s="11"/>
      <c r="S27" s="11"/>
      <c r="T27" s="11"/>
      <c r="U27" s="11"/>
    </row>
    <row r="28" spans="1:21" s="9" customFormat="1" ht="12" customHeight="1" x14ac:dyDescent="0.2">
      <c r="A28" s="25" t="s">
        <v>45</v>
      </c>
      <c r="B28" s="81">
        <v>322872</v>
      </c>
      <c r="C28" s="81">
        <v>76459</v>
      </c>
      <c r="D28" s="82">
        <v>237376</v>
      </c>
      <c r="E28" s="121">
        <v>-0.2647984340543621</v>
      </c>
      <c r="F28" s="122">
        <v>2.1046181613675303</v>
      </c>
      <c r="G28" s="81">
        <v>1782208</v>
      </c>
      <c r="H28" s="81">
        <v>573178</v>
      </c>
      <c r="I28" s="82">
        <v>849003</v>
      </c>
      <c r="J28" s="121">
        <v>-0.52362294412324495</v>
      </c>
      <c r="K28" s="122">
        <v>0.48122049345927453</v>
      </c>
      <c r="L28" s="81">
        <v>1468588</v>
      </c>
      <c r="M28" s="81">
        <v>1058701</v>
      </c>
      <c r="N28" s="83">
        <v>-0.2791027844432884</v>
      </c>
      <c r="O28" s="11"/>
      <c r="P28" s="11"/>
      <c r="Q28" s="11"/>
      <c r="R28" s="11"/>
      <c r="S28" s="11"/>
      <c r="T28" s="11"/>
      <c r="U28" s="11"/>
    </row>
    <row r="29" spans="1:21" s="9" customFormat="1" ht="12" customHeight="1" x14ac:dyDescent="0.2">
      <c r="A29" s="32" t="s">
        <v>20</v>
      </c>
      <c r="B29" s="81">
        <v>376026</v>
      </c>
      <c r="C29" s="81">
        <v>93553</v>
      </c>
      <c r="D29" s="82">
        <v>194993</v>
      </c>
      <c r="E29" s="121">
        <v>-0.48143745379308878</v>
      </c>
      <c r="F29" s="122">
        <v>1.0843051532286512</v>
      </c>
      <c r="G29" s="81">
        <v>2276373</v>
      </c>
      <c r="H29" s="81">
        <v>719358</v>
      </c>
      <c r="I29" s="82">
        <v>686688</v>
      </c>
      <c r="J29" s="121">
        <v>-0.69834117695122899</v>
      </c>
      <c r="K29" s="122">
        <v>-4.541549548347279E-2</v>
      </c>
      <c r="L29" s="81">
        <v>1878516</v>
      </c>
      <c r="M29" s="81">
        <v>892153</v>
      </c>
      <c r="N29" s="89">
        <v>-0.52507564481750491</v>
      </c>
      <c r="O29" s="11"/>
      <c r="P29" s="11"/>
      <c r="Q29" s="11"/>
      <c r="R29" s="11"/>
      <c r="S29" s="11"/>
      <c r="T29" s="11"/>
      <c r="U29" s="11"/>
    </row>
    <row r="30" spans="1:21" s="9" customFormat="1" ht="12" customHeight="1" x14ac:dyDescent="0.2">
      <c r="A30" s="90" t="s">
        <v>133</v>
      </c>
      <c r="B30" s="91">
        <v>11704572</v>
      </c>
      <c r="C30" s="91">
        <v>3642444</v>
      </c>
      <c r="D30" s="92">
        <v>8625570</v>
      </c>
      <c r="E30" s="127">
        <v>-0.26305976843920476</v>
      </c>
      <c r="F30" s="93">
        <v>1.3680720966471962</v>
      </c>
      <c r="G30" s="91">
        <v>61440439</v>
      </c>
      <c r="H30" s="91">
        <v>17101112</v>
      </c>
      <c r="I30" s="92">
        <v>29840327</v>
      </c>
      <c r="J30" s="127">
        <v>-0.51432106466556982</v>
      </c>
      <c r="K30" s="93">
        <v>0.74493489078371034</v>
      </c>
      <c r="L30" s="94">
        <v>44716192</v>
      </c>
      <c r="M30" s="95">
        <v>39725871</v>
      </c>
      <c r="N30" s="96">
        <v>-0.11159986521213616</v>
      </c>
      <c r="O30" s="11"/>
      <c r="P30" s="11"/>
      <c r="Q30" s="11"/>
      <c r="R30" s="11"/>
      <c r="S30" s="11"/>
      <c r="T30" s="11"/>
      <c r="U30" s="11"/>
    </row>
    <row r="31" spans="1:21" ht="12" customHeight="1" x14ac:dyDescent="0.2">
      <c r="A31" s="27" t="s">
        <v>11</v>
      </c>
      <c r="B31" s="85">
        <v>8606379</v>
      </c>
      <c r="C31" s="85">
        <v>2058653</v>
      </c>
      <c r="D31" s="86">
        <v>5636639</v>
      </c>
      <c r="E31" s="123">
        <v>-0.34506265643193268</v>
      </c>
      <c r="F31" s="124">
        <v>1.7380228722373321</v>
      </c>
      <c r="G31" s="85">
        <v>38445761</v>
      </c>
      <c r="H31" s="85">
        <v>7451337</v>
      </c>
      <c r="I31" s="86">
        <v>15764807</v>
      </c>
      <c r="J31" s="123">
        <v>-0.58994680844007741</v>
      </c>
      <c r="K31" s="124">
        <v>1.1157017861358303</v>
      </c>
      <c r="L31" s="85">
        <v>24475362</v>
      </c>
      <c r="M31" s="85">
        <v>21006251</v>
      </c>
      <c r="N31" s="88">
        <v>-0.14173890461763139</v>
      </c>
      <c r="O31" s="11"/>
      <c r="P31" s="11"/>
      <c r="Q31" s="11"/>
      <c r="R31" s="11"/>
      <c r="S31" s="11"/>
      <c r="T31" s="11"/>
      <c r="U31" s="11"/>
    </row>
    <row r="32" spans="1:21" ht="12" customHeight="1" x14ac:dyDescent="0.2">
      <c r="A32" s="33" t="s">
        <v>12</v>
      </c>
      <c r="B32" s="97">
        <v>3098193</v>
      </c>
      <c r="C32" s="97">
        <v>1583791</v>
      </c>
      <c r="D32" s="98">
        <v>2988931</v>
      </c>
      <c r="E32" s="128">
        <v>-3.5266363328559591E-2</v>
      </c>
      <c r="F32" s="129">
        <v>0.88720039449649613</v>
      </c>
      <c r="G32" s="97">
        <v>22994678</v>
      </c>
      <c r="H32" s="97">
        <v>9649775</v>
      </c>
      <c r="I32" s="98">
        <v>14075520</v>
      </c>
      <c r="J32" s="128">
        <v>-0.38787923014186154</v>
      </c>
      <c r="K32" s="129">
        <v>0.45863711848203725</v>
      </c>
      <c r="L32" s="97">
        <v>20240830</v>
      </c>
      <c r="M32" s="97">
        <v>18719620</v>
      </c>
      <c r="N32" s="100">
        <v>-7.5155514867720319E-2</v>
      </c>
      <c r="O32" s="11"/>
      <c r="P32" s="11"/>
      <c r="Q32" s="11"/>
      <c r="R32" s="11"/>
      <c r="S32" s="11"/>
      <c r="T32" s="11"/>
      <c r="U32" s="11"/>
    </row>
    <row r="33" spans="1:20" ht="12.6" customHeight="1" x14ac:dyDescent="0.2">
      <c r="L33" s="101"/>
      <c r="O33" s="11"/>
      <c r="P33" s="11"/>
      <c r="Q33" s="11"/>
      <c r="R33" s="11"/>
      <c r="S33" s="11"/>
      <c r="T33" s="11"/>
    </row>
    <row r="34" spans="1:20" ht="15.75" customHeight="1" x14ac:dyDescent="0.2">
      <c r="A34" s="34"/>
      <c r="B34" s="229" t="s">
        <v>85</v>
      </c>
      <c r="C34" s="229"/>
      <c r="D34" s="229"/>
      <c r="E34" s="229"/>
      <c r="F34" s="229"/>
      <c r="G34" s="229" t="s">
        <v>86</v>
      </c>
      <c r="H34" s="229"/>
      <c r="I34" s="229"/>
      <c r="J34" s="229"/>
      <c r="K34" s="229"/>
      <c r="L34" s="229" t="s">
        <v>32</v>
      </c>
      <c r="M34" s="229"/>
      <c r="N34" s="230"/>
      <c r="O34" s="11"/>
      <c r="P34" s="11"/>
      <c r="Q34" s="11"/>
      <c r="R34" s="11"/>
      <c r="S34" s="11"/>
      <c r="T34" s="11"/>
    </row>
    <row r="35" spans="1:20" s="9" customFormat="1" ht="12" customHeight="1" x14ac:dyDescent="0.2">
      <c r="A35" s="71"/>
      <c r="B35" s="103"/>
      <c r="C35" s="72"/>
      <c r="D35" s="72"/>
      <c r="E35" s="231" t="s">
        <v>164</v>
      </c>
      <c r="F35" s="231" t="s">
        <v>165</v>
      </c>
      <c r="G35" s="72"/>
      <c r="H35" s="73"/>
      <c r="I35" s="73"/>
      <c r="J35" s="231" t="s">
        <v>164</v>
      </c>
      <c r="K35" s="231" t="s">
        <v>165</v>
      </c>
      <c r="L35" s="73" t="s">
        <v>169</v>
      </c>
      <c r="M35" s="73" t="s">
        <v>170</v>
      </c>
      <c r="N35" s="74"/>
      <c r="O35" s="11"/>
      <c r="P35" s="11"/>
      <c r="Q35" s="11"/>
      <c r="R35" s="11"/>
      <c r="S35" s="11"/>
      <c r="T35" s="11"/>
    </row>
    <row r="36" spans="1:20" ht="11.25" x14ac:dyDescent="0.2">
      <c r="A36" s="75" t="s">
        <v>147</v>
      </c>
      <c r="B36" s="120">
        <v>2019</v>
      </c>
      <c r="C36" s="76">
        <v>2020</v>
      </c>
      <c r="D36" s="76">
        <v>2021</v>
      </c>
      <c r="E36" s="232"/>
      <c r="F36" s="232"/>
      <c r="G36" s="120">
        <v>2019</v>
      </c>
      <c r="H36" s="76">
        <v>2020</v>
      </c>
      <c r="I36" s="76">
        <v>2021</v>
      </c>
      <c r="J36" s="232"/>
      <c r="K36" s="232"/>
      <c r="L36" s="78" t="s">
        <v>90</v>
      </c>
      <c r="M36" s="79" t="s">
        <v>171</v>
      </c>
      <c r="N36" s="80" t="s">
        <v>29</v>
      </c>
      <c r="O36" s="11"/>
      <c r="P36" s="11"/>
      <c r="Q36" s="11"/>
      <c r="R36" s="11"/>
      <c r="S36" s="11"/>
      <c r="T36" s="11"/>
    </row>
    <row r="37" spans="1:20" s="9" customFormat="1" ht="12" customHeight="1" x14ac:dyDescent="0.2">
      <c r="A37" s="26" t="s">
        <v>16</v>
      </c>
      <c r="B37" s="81">
        <v>29204</v>
      </c>
      <c r="C37" s="81">
        <v>9852</v>
      </c>
      <c r="D37" s="82">
        <v>23043</v>
      </c>
      <c r="E37" s="121">
        <v>-0.21096425147240105</v>
      </c>
      <c r="F37" s="122">
        <v>1.3389159561510353</v>
      </c>
      <c r="G37" s="81">
        <v>135243</v>
      </c>
      <c r="H37" s="81">
        <v>31326</v>
      </c>
      <c r="I37" s="82">
        <v>74462</v>
      </c>
      <c r="J37" s="121">
        <v>-0.44942067241927497</v>
      </c>
      <c r="K37" s="122">
        <v>1.3770031283917512</v>
      </c>
      <c r="L37" s="14">
        <v>93462</v>
      </c>
      <c r="M37" s="14">
        <v>105293</v>
      </c>
      <c r="N37" s="15">
        <v>0.12658620615865268</v>
      </c>
      <c r="O37" s="11"/>
      <c r="P37" s="11"/>
      <c r="Q37" s="11"/>
      <c r="R37" s="11"/>
      <c r="S37" s="11"/>
      <c r="T37" s="11"/>
    </row>
    <row r="38" spans="1:20" s="9" customFormat="1" ht="12" customHeight="1" x14ac:dyDescent="0.2">
      <c r="A38" s="27" t="s">
        <v>11</v>
      </c>
      <c r="B38" s="85">
        <v>25334</v>
      </c>
      <c r="C38" s="85">
        <v>7434</v>
      </c>
      <c r="D38" s="86">
        <v>19086</v>
      </c>
      <c r="E38" s="123">
        <v>-0.24662508881345224</v>
      </c>
      <c r="F38" s="124">
        <v>1.5673930589184826</v>
      </c>
      <c r="G38" s="85">
        <v>106135</v>
      </c>
      <c r="H38" s="85">
        <v>17650</v>
      </c>
      <c r="I38" s="86">
        <v>54744</v>
      </c>
      <c r="J38" s="123">
        <v>-0.4842040797098035</v>
      </c>
      <c r="K38" s="124">
        <v>2.101643059490085</v>
      </c>
      <c r="L38" s="12">
        <v>66141</v>
      </c>
      <c r="M38" s="12">
        <v>76658</v>
      </c>
      <c r="N38" s="13">
        <v>0.15900878426392095</v>
      </c>
      <c r="O38" s="19"/>
      <c r="P38" s="11"/>
      <c r="Q38" s="11"/>
      <c r="R38" s="11"/>
      <c r="S38" s="11"/>
      <c r="T38" s="11"/>
    </row>
    <row r="39" spans="1:20" s="9" customFormat="1" ht="12" customHeight="1" x14ac:dyDescent="0.2">
      <c r="A39" s="27" t="s">
        <v>12</v>
      </c>
      <c r="B39" s="85">
        <v>3870</v>
      </c>
      <c r="C39" s="85">
        <v>2418</v>
      </c>
      <c r="D39" s="86">
        <v>3957</v>
      </c>
      <c r="E39" s="123">
        <v>2.2480620155038711E-2</v>
      </c>
      <c r="F39" s="124">
        <v>0.63647642679900751</v>
      </c>
      <c r="G39" s="85">
        <v>29108</v>
      </c>
      <c r="H39" s="85">
        <v>13676</v>
      </c>
      <c r="I39" s="86">
        <v>19718</v>
      </c>
      <c r="J39" s="123">
        <v>-0.32259172736017594</v>
      </c>
      <c r="K39" s="124">
        <v>0.44179584673881256</v>
      </c>
      <c r="L39" s="12">
        <v>27321</v>
      </c>
      <c r="M39" s="12">
        <v>28635</v>
      </c>
      <c r="N39" s="13">
        <v>4.8094872076424711E-2</v>
      </c>
      <c r="O39" s="19"/>
      <c r="P39" s="11"/>
      <c r="Q39" s="11"/>
      <c r="R39" s="11"/>
      <c r="S39" s="11"/>
      <c r="T39" s="11"/>
    </row>
    <row r="40" spans="1:20" s="9" customFormat="1" ht="12" customHeight="1" x14ac:dyDescent="0.2">
      <c r="A40" s="26" t="s">
        <v>13</v>
      </c>
      <c r="B40" s="81">
        <v>7827</v>
      </c>
      <c r="C40" s="81">
        <v>5087</v>
      </c>
      <c r="D40" s="82">
        <v>6601</v>
      </c>
      <c r="E40" s="121">
        <v>-0.15663728120608156</v>
      </c>
      <c r="F40" s="122">
        <v>0.29762138785138581</v>
      </c>
      <c r="G40" s="81">
        <v>51651</v>
      </c>
      <c r="H40" s="81">
        <v>25763</v>
      </c>
      <c r="I40" s="82">
        <v>31516</v>
      </c>
      <c r="J40" s="121">
        <v>-0.38982788329364393</v>
      </c>
      <c r="K40" s="122">
        <v>0.22330473935488881</v>
      </c>
      <c r="L40" s="14">
        <v>50689</v>
      </c>
      <c r="M40" s="14">
        <v>46250</v>
      </c>
      <c r="N40" s="15">
        <v>-8.7573240742567449E-2</v>
      </c>
      <c r="O40" s="19"/>
      <c r="P40" s="11"/>
      <c r="Q40" s="11"/>
      <c r="R40" s="11"/>
      <c r="S40" s="11"/>
      <c r="T40" s="11"/>
    </row>
    <row r="41" spans="1:20" s="9" customFormat="1" ht="12" customHeight="1" x14ac:dyDescent="0.2">
      <c r="A41" s="27" t="s">
        <v>11</v>
      </c>
      <c r="B41" s="85">
        <v>3585</v>
      </c>
      <c r="C41" s="85">
        <v>1749</v>
      </c>
      <c r="D41" s="86">
        <v>2639</v>
      </c>
      <c r="E41" s="123">
        <v>-0.26387726638772668</v>
      </c>
      <c r="F41" s="124">
        <v>0.50886220697541451</v>
      </c>
      <c r="G41" s="85">
        <v>15007</v>
      </c>
      <c r="H41" s="85">
        <v>6075</v>
      </c>
      <c r="I41" s="86">
        <v>8091</v>
      </c>
      <c r="J41" s="123">
        <v>-0.4608516025854601</v>
      </c>
      <c r="K41" s="124">
        <v>0.33185185185185184</v>
      </c>
      <c r="L41" s="12">
        <v>13589</v>
      </c>
      <c r="M41" s="12">
        <v>10998</v>
      </c>
      <c r="N41" s="13">
        <v>-0.19066892339392161</v>
      </c>
      <c r="O41" s="19"/>
      <c r="P41" s="11"/>
      <c r="Q41" s="11"/>
      <c r="R41" s="11"/>
      <c r="S41" s="11"/>
      <c r="T41" s="11"/>
    </row>
    <row r="42" spans="1:20" s="9" customFormat="1" ht="12" customHeight="1" x14ac:dyDescent="0.2">
      <c r="A42" s="27" t="s">
        <v>12</v>
      </c>
      <c r="B42" s="28">
        <v>4242</v>
      </c>
      <c r="C42" s="28">
        <v>3338</v>
      </c>
      <c r="D42" s="86">
        <v>3962</v>
      </c>
      <c r="E42" s="123">
        <v>-6.6006600660066028E-2</v>
      </c>
      <c r="F42" s="125">
        <v>0.18693828639904142</v>
      </c>
      <c r="G42" s="28">
        <v>36644</v>
      </c>
      <c r="H42" s="28">
        <v>19688</v>
      </c>
      <c r="I42" s="86">
        <v>23425</v>
      </c>
      <c r="J42" s="123">
        <v>-0.36074118546010259</v>
      </c>
      <c r="K42" s="125">
        <v>0.18981105241771634</v>
      </c>
      <c r="L42" s="12">
        <v>37100</v>
      </c>
      <c r="M42" s="12">
        <v>35252</v>
      </c>
      <c r="N42" s="13">
        <v>-4.9811320754716948E-2</v>
      </c>
      <c r="O42" s="19"/>
      <c r="P42" s="11"/>
      <c r="Q42" s="11"/>
      <c r="R42" s="11"/>
      <c r="S42" s="11"/>
      <c r="T42" s="11"/>
    </row>
    <row r="43" spans="1:20" s="9" customFormat="1" ht="12" customHeight="1" x14ac:dyDescent="0.2">
      <c r="A43" s="26" t="s">
        <v>172</v>
      </c>
      <c r="B43" s="30">
        <v>7784</v>
      </c>
      <c r="C43" s="30">
        <v>3892</v>
      </c>
      <c r="D43" s="82">
        <v>6867</v>
      </c>
      <c r="E43" s="121">
        <v>-0.1178057553956835</v>
      </c>
      <c r="F43" s="126">
        <v>0.764388489208633</v>
      </c>
      <c r="G43" s="30">
        <v>61993</v>
      </c>
      <c r="H43" s="30">
        <v>27125</v>
      </c>
      <c r="I43" s="82">
        <v>33420</v>
      </c>
      <c r="J43" s="121">
        <v>-0.46090687658284002</v>
      </c>
      <c r="K43" s="126">
        <v>0.23207373271889398</v>
      </c>
      <c r="L43" s="14">
        <v>55233</v>
      </c>
      <c r="M43" s="14">
        <v>46066</v>
      </c>
      <c r="N43" s="15">
        <v>-0.16596961961146417</v>
      </c>
      <c r="O43" s="19"/>
      <c r="P43" s="11"/>
      <c r="Q43" s="11"/>
      <c r="R43" s="11"/>
      <c r="S43" s="11"/>
      <c r="T43" s="11"/>
    </row>
    <row r="44" spans="1:20" s="9" customFormat="1" ht="12" customHeight="1" x14ac:dyDescent="0.2">
      <c r="A44" s="27" t="s">
        <v>11</v>
      </c>
      <c r="B44" s="28">
        <v>1950</v>
      </c>
      <c r="C44" s="28">
        <v>799</v>
      </c>
      <c r="D44" s="86">
        <v>1963</v>
      </c>
      <c r="E44" s="123">
        <v>6.6666666666665986E-3</v>
      </c>
      <c r="F44" s="125">
        <v>1.4568210262828534</v>
      </c>
      <c r="G44" s="28">
        <v>12272</v>
      </c>
      <c r="H44" s="28">
        <v>5200</v>
      </c>
      <c r="I44" s="86">
        <v>6524</v>
      </c>
      <c r="J44" s="123">
        <v>-0.46838331160365054</v>
      </c>
      <c r="K44" s="125">
        <v>0.25461538461538469</v>
      </c>
      <c r="L44" s="12">
        <v>11037</v>
      </c>
      <c r="M44" s="12">
        <v>8185</v>
      </c>
      <c r="N44" s="13">
        <v>-0.25840355168977081</v>
      </c>
      <c r="O44" s="19"/>
      <c r="P44" s="11"/>
      <c r="Q44" s="11"/>
      <c r="R44" s="11"/>
      <c r="S44" s="11"/>
      <c r="T44" s="11"/>
    </row>
    <row r="45" spans="1:20" s="9" customFormat="1" ht="12" customHeight="1" x14ac:dyDescent="0.2">
      <c r="A45" s="27" t="s">
        <v>12</v>
      </c>
      <c r="B45" s="28">
        <v>5834</v>
      </c>
      <c r="C45" s="28">
        <v>3093</v>
      </c>
      <c r="D45" s="86">
        <v>4904</v>
      </c>
      <c r="E45" s="123">
        <v>-0.15941035310250262</v>
      </c>
      <c r="F45" s="125">
        <v>0.58551568056902692</v>
      </c>
      <c r="G45" s="28">
        <v>49721</v>
      </c>
      <c r="H45" s="28">
        <v>21925</v>
      </c>
      <c r="I45" s="86">
        <v>26896</v>
      </c>
      <c r="J45" s="123">
        <v>-0.45906156352446648</v>
      </c>
      <c r="K45" s="125">
        <v>0.22672748004561005</v>
      </c>
      <c r="L45" s="12">
        <v>44196</v>
      </c>
      <c r="M45" s="12">
        <v>37881</v>
      </c>
      <c r="N45" s="13">
        <v>-0.14288623404833012</v>
      </c>
      <c r="O45" s="19"/>
      <c r="P45" s="11"/>
      <c r="Q45" s="11"/>
      <c r="R45" s="11"/>
      <c r="S45" s="11"/>
      <c r="T45" s="11"/>
    </row>
    <row r="46" spans="1:20" s="9" customFormat="1" ht="12" customHeight="1" x14ac:dyDescent="0.2">
      <c r="A46" s="26" t="s">
        <v>173</v>
      </c>
      <c r="B46" s="30">
        <v>5000</v>
      </c>
      <c r="C46" s="30">
        <v>2310</v>
      </c>
      <c r="D46" s="82">
        <v>4105</v>
      </c>
      <c r="E46" s="121">
        <v>-0.17900000000000005</v>
      </c>
      <c r="F46" s="126">
        <v>0.777056277056277</v>
      </c>
      <c r="G46" s="30">
        <v>19877</v>
      </c>
      <c r="H46" s="30">
        <v>5575</v>
      </c>
      <c r="I46" s="82">
        <v>13528</v>
      </c>
      <c r="J46" s="121">
        <v>-0.31941439855108922</v>
      </c>
      <c r="K46" s="126">
        <v>1.4265470852017939</v>
      </c>
      <c r="L46" s="14">
        <v>13184</v>
      </c>
      <c r="M46" s="14">
        <v>18508</v>
      </c>
      <c r="N46" s="15">
        <v>0.40382281553398047</v>
      </c>
      <c r="O46" s="19"/>
      <c r="P46" s="11"/>
      <c r="Q46" s="11"/>
      <c r="R46" s="11"/>
      <c r="S46" s="11"/>
      <c r="T46" s="11"/>
    </row>
    <row r="47" spans="1:20" s="9" customFormat="1" ht="12" customHeight="1" x14ac:dyDescent="0.2">
      <c r="A47" s="27" t="s">
        <v>11</v>
      </c>
      <c r="B47" s="28">
        <v>2368</v>
      </c>
      <c r="C47" s="28">
        <v>864</v>
      </c>
      <c r="D47" s="86">
        <v>1713</v>
      </c>
      <c r="E47" s="123">
        <v>-0.27660472972972971</v>
      </c>
      <c r="F47" s="125">
        <v>0.98263888888888884</v>
      </c>
      <c r="G47" s="28">
        <v>8091</v>
      </c>
      <c r="H47" s="28">
        <v>1129</v>
      </c>
      <c r="I47" s="86">
        <v>4571</v>
      </c>
      <c r="J47" s="123">
        <v>-0.43505129155852185</v>
      </c>
      <c r="K47" s="125">
        <v>3.0487156775907884</v>
      </c>
      <c r="L47" s="14">
        <v>4046</v>
      </c>
      <c r="M47" s="14">
        <v>6340</v>
      </c>
      <c r="N47" s="15">
        <v>0.5669797330696984</v>
      </c>
      <c r="O47" s="19"/>
      <c r="P47" s="11"/>
      <c r="Q47" s="11"/>
      <c r="R47" s="11"/>
      <c r="S47" s="11"/>
      <c r="T47" s="11"/>
    </row>
    <row r="48" spans="1:20" s="9" customFormat="1" ht="12" customHeight="1" x14ac:dyDescent="0.2">
      <c r="A48" s="27" t="s">
        <v>12</v>
      </c>
      <c r="B48" s="28">
        <v>2632</v>
      </c>
      <c r="C48" s="28">
        <v>1446</v>
      </c>
      <c r="D48" s="86">
        <v>2392</v>
      </c>
      <c r="E48" s="123">
        <v>-9.1185410334346462E-2</v>
      </c>
      <c r="F48" s="125">
        <v>0.65421853388658358</v>
      </c>
      <c r="G48" s="28">
        <v>11786</v>
      </c>
      <c r="H48" s="28">
        <v>4446</v>
      </c>
      <c r="I48" s="86">
        <v>8957</v>
      </c>
      <c r="J48" s="123">
        <v>-0.24003054471406748</v>
      </c>
      <c r="K48" s="125">
        <v>1.0146198830409356</v>
      </c>
      <c r="L48" s="14">
        <v>9138</v>
      </c>
      <c r="M48" s="14">
        <v>12168</v>
      </c>
      <c r="N48" s="15">
        <v>0.33158240315167431</v>
      </c>
      <c r="O48" s="19"/>
      <c r="P48" s="11"/>
      <c r="Q48" s="11"/>
      <c r="R48" s="11"/>
      <c r="S48" s="11"/>
      <c r="T48" s="11"/>
    </row>
    <row r="49" spans="1:20" s="9" customFormat="1" ht="12" customHeight="1" x14ac:dyDescent="0.2">
      <c r="A49" s="26" t="s">
        <v>14</v>
      </c>
      <c r="B49" s="30">
        <v>1002</v>
      </c>
      <c r="C49" s="30">
        <v>300</v>
      </c>
      <c r="D49" s="82">
        <v>733</v>
      </c>
      <c r="E49" s="121">
        <v>-0.2684630738522954</v>
      </c>
      <c r="F49" s="126">
        <v>1.4433333333333334</v>
      </c>
      <c r="G49" s="30">
        <v>5000</v>
      </c>
      <c r="H49" s="30">
        <v>1285</v>
      </c>
      <c r="I49" s="82">
        <v>2845</v>
      </c>
      <c r="J49" s="121">
        <v>-0.43100000000000005</v>
      </c>
      <c r="K49" s="126">
        <v>1.2140077821011674</v>
      </c>
      <c r="L49" s="14">
        <v>3412</v>
      </c>
      <c r="M49" s="14">
        <v>3846</v>
      </c>
      <c r="N49" s="15">
        <v>0.12719812426729193</v>
      </c>
      <c r="O49" s="19"/>
      <c r="P49" s="11"/>
      <c r="Q49" s="11"/>
      <c r="R49" s="11"/>
      <c r="S49" s="11"/>
      <c r="T49" s="11"/>
    </row>
    <row r="50" spans="1:20" s="9" customFormat="1" ht="12" customHeight="1" x14ac:dyDescent="0.2">
      <c r="A50" s="27" t="s">
        <v>11</v>
      </c>
      <c r="B50" s="28">
        <v>642</v>
      </c>
      <c r="C50" s="28">
        <v>70</v>
      </c>
      <c r="D50" s="86">
        <v>303</v>
      </c>
      <c r="E50" s="123">
        <v>-0.5280373831775701</v>
      </c>
      <c r="F50" s="125">
        <v>3.3285714285714283</v>
      </c>
      <c r="G50" s="28">
        <v>2657</v>
      </c>
      <c r="H50" s="28">
        <v>167</v>
      </c>
      <c r="I50" s="86">
        <v>952</v>
      </c>
      <c r="J50" s="123">
        <v>-0.64170116672939403</v>
      </c>
      <c r="K50" s="125">
        <v>4.7005988023952092</v>
      </c>
      <c r="L50" s="14">
        <v>1177</v>
      </c>
      <c r="M50" s="14">
        <v>1270</v>
      </c>
      <c r="N50" s="15">
        <v>7.9014443500424747E-2</v>
      </c>
      <c r="O50" s="19"/>
      <c r="P50" s="11"/>
      <c r="Q50" s="11"/>
      <c r="R50" s="11"/>
      <c r="S50" s="11"/>
      <c r="T50" s="11"/>
    </row>
    <row r="51" spans="1:20" s="9" customFormat="1" ht="12" customHeight="1" x14ac:dyDescent="0.2">
      <c r="A51" s="27" t="s">
        <v>12</v>
      </c>
      <c r="B51" s="28">
        <v>360</v>
      </c>
      <c r="C51" s="28">
        <v>230</v>
      </c>
      <c r="D51" s="86">
        <v>430</v>
      </c>
      <c r="E51" s="123">
        <v>0.19444444444444442</v>
      </c>
      <c r="F51" s="125">
        <v>0.86956521739130443</v>
      </c>
      <c r="G51" s="28">
        <v>2343</v>
      </c>
      <c r="H51" s="28">
        <v>1118</v>
      </c>
      <c r="I51" s="86">
        <v>1893</v>
      </c>
      <c r="J51" s="123">
        <v>-0.19206145966709343</v>
      </c>
      <c r="K51" s="125">
        <v>0.69320214669051872</v>
      </c>
      <c r="L51" s="14">
        <v>2235</v>
      </c>
      <c r="M51" s="14">
        <v>2576</v>
      </c>
      <c r="N51" s="15">
        <v>0.15257270693512304</v>
      </c>
      <c r="O51" s="19"/>
      <c r="P51" s="11"/>
      <c r="Q51" s="11"/>
      <c r="R51" s="11"/>
      <c r="S51" s="11"/>
      <c r="T51" s="11"/>
    </row>
    <row r="52" spans="1:20" s="9" customFormat="1" ht="12" customHeight="1" x14ac:dyDescent="0.2">
      <c r="A52" s="26" t="s">
        <v>146</v>
      </c>
      <c r="B52" s="30">
        <v>6370</v>
      </c>
      <c r="C52" s="30">
        <v>3578</v>
      </c>
      <c r="D52" s="82">
        <v>5474</v>
      </c>
      <c r="E52" s="121">
        <v>-0.14065934065934071</v>
      </c>
      <c r="F52" s="126">
        <v>0.52990497484628274</v>
      </c>
      <c r="G52" s="30">
        <v>42859</v>
      </c>
      <c r="H52" s="30">
        <v>26901</v>
      </c>
      <c r="I52" s="82">
        <v>36359</v>
      </c>
      <c r="J52" s="121">
        <v>-0.15166009472922837</v>
      </c>
      <c r="K52" s="126">
        <v>0.35158544292033755</v>
      </c>
      <c r="L52" s="14">
        <v>48494</v>
      </c>
      <c r="M52" s="14">
        <v>52620</v>
      </c>
      <c r="N52" s="15">
        <v>8.5082690642141356E-2</v>
      </c>
      <c r="O52" s="18"/>
      <c r="P52" s="11"/>
      <c r="Q52" s="11"/>
      <c r="R52" s="11"/>
      <c r="S52" s="11"/>
      <c r="T52" s="11"/>
    </row>
    <row r="53" spans="1:20" s="9" customFormat="1" ht="12" customHeight="1" x14ac:dyDescent="0.2">
      <c r="A53" s="27" t="s">
        <v>11</v>
      </c>
      <c r="B53" s="28">
        <v>2959</v>
      </c>
      <c r="C53" s="28">
        <v>711</v>
      </c>
      <c r="D53" s="86">
        <v>1921</v>
      </c>
      <c r="E53" s="123">
        <v>-0.350794187225414</v>
      </c>
      <c r="F53" s="125">
        <v>1.7018284106891701</v>
      </c>
      <c r="G53" s="28">
        <v>20299</v>
      </c>
      <c r="H53" s="28">
        <v>10599</v>
      </c>
      <c r="I53" s="86">
        <v>11768</v>
      </c>
      <c r="J53" s="123">
        <v>-0.42026700822700624</v>
      </c>
      <c r="K53" s="125">
        <v>0.11029342390791586</v>
      </c>
      <c r="L53" s="14">
        <v>20485</v>
      </c>
      <c r="M53" s="14">
        <v>15927</v>
      </c>
      <c r="N53" s="15">
        <v>-0.2225042714181108</v>
      </c>
      <c r="O53" s="19"/>
      <c r="P53" s="11"/>
      <c r="Q53" s="11"/>
      <c r="R53" s="11"/>
      <c r="S53" s="11"/>
      <c r="T53" s="11"/>
    </row>
    <row r="54" spans="1:20" s="9" customFormat="1" ht="12" customHeight="1" x14ac:dyDescent="0.2">
      <c r="A54" s="27" t="s">
        <v>12</v>
      </c>
      <c r="B54" s="28">
        <v>3411</v>
      </c>
      <c r="C54" s="28">
        <v>2867</v>
      </c>
      <c r="D54" s="86">
        <v>3553</v>
      </c>
      <c r="E54" s="123">
        <v>4.1630020521841171E-2</v>
      </c>
      <c r="F54" s="125">
        <v>0.2392745029647716</v>
      </c>
      <c r="G54" s="28">
        <v>22560</v>
      </c>
      <c r="H54" s="28">
        <v>16302</v>
      </c>
      <c r="I54" s="86">
        <v>24591</v>
      </c>
      <c r="J54" s="123">
        <v>9.002659574468086E-2</v>
      </c>
      <c r="K54" s="125">
        <v>0.50846521899153485</v>
      </c>
      <c r="L54" s="14">
        <v>28009</v>
      </c>
      <c r="M54" s="14">
        <v>36693</v>
      </c>
      <c r="N54" s="15">
        <v>0.31004320039987143</v>
      </c>
      <c r="O54" s="19"/>
      <c r="P54" s="11"/>
      <c r="Q54" s="11"/>
      <c r="R54" s="11"/>
      <c r="S54" s="11"/>
      <c r="T54" s="11"/>
    </row>
    <row r="55" spans="1:20" s="9" customFormat="1" ht="12" customHeight="1" x14ac:dyDescent="0.2">
      <c r="A55" s="26" t="s">
        <v>23</v>
      </c>
      <c r="B55" s="30">
        <v>4346</v>
      </c>
      <c r="C55" s="30">
        <v>784</v>
      </c>
      <c r="D55" s="82">
        <v>3822</v>
      </c>
      <c r="E55" s="121">
        <v>-0.12057063966866088</v>
      </c>
      <c r="F55" s="126">
        <v>3.875</v>
      </c>
      <c r="G55" s="30">
        <v>30138</v>
      </c>
      <c r="H55" s="30">
        <v>8946</v>
      </c>
      <c r="I55" s="82">
        <v>16250</v>
      </c>
      <c r="J55" s="121">
        <v>-0.46081359081558171</v>
      </c>
      <c r="K55" s="126">
        <v>0.81645428124301356</v>
      </c>
      <c r="L55" s="14">
        <v>20940</v>
      </c>
      <c r="M55" s="14">
        <v>19366</v>
      </c>
      <c r="N55" s="15">
        <v>-7.5167144221585436E-2</v>
      </c>
      <c r="O55" s="19"/>
      <c r="P55" s="11"/>
      <c r="Q55" s="11"/>
      <c r="R55" s="11"/>
      <c r="S55" s="11"/>
      <c r="T55" s="11"/>
    </row>
    <row r="56" spans="1:20" s="9" customFormat="1" ht="12" customHeight="1" x14ac:dyDescent="0.2">
      <c r="A56" s="25" t="s">
        <v>17</v>
      </c>
      <c r="B56" s="81">
        <v>6591</v>
      </c>
      <c r="C56" s="81">
        <v>756</v>
      </c>
      <c r="D56" s="82">
        <v>1437</v>
      </c>
      <c r="E56" s="121">
        <v>-0.78197542102867545</v>
      </c>
      <c r="F56" s="122">
        <v>0.9007936507936507</v>
      </c>
      <c r="G56" s="81">
        <v>42761</v>
      </c>
      <c r="H56" s="81">
        <v>14333</v>
      </c>
      <c r="I56" s="82">
        <v>11344</v>
      </c>
      <c r="J56" s="121">
        <v>-0.7347115362129043</v>
      </c>
      <c r="K56" s="122">
        <v>-0.20853973348217403</v>
      </c>
      <c r="L56" s="14">
        <v>32176</v>
      </c>
      <c r="M56" s="14">
        <v>15461</v>
      </c>
      <c r="N56" s="15">
        <v>-0.51948657384385877</v>
      </c>
      <c r="O56" s="19"/>
      <c r="P56" s="11"/>
      <c r="Q56" s="11"/>
      <c r="R56" s="11"/>
      <c r="S56" s="11"/>
      <c r="T56" s="11"/>
    </row>
    <row r="57" spans="1:20" s="9" customFormat="1" ht="12" customHeight="1" x14ac:dyDescent="0.2">
      <c r="A57" s="25" t="s">
        <v>18</v>
      </c>
      <c r="B57" s="81">
        <v>3099</v>
      </c>
      <c r="C57" s="81">
        <v>629</v>
      </c>
      <c r="D57" s="82">
        <v>721</v>
      </c>
      <c r="E57" s="121">
        <v>-0.76734430461439174</v>
      </c>
      <c r="F57" s="122">
        <v>0.14626391096979341</v>
      </c>
      <c r="G57" s="81">
        <v>13585</v>
      </c>
      <c r="H57" s="81">
        <v>2242</v>
      </c>
      <c r="I57" s="82">
        <v>2980</v>
      </c>
      <c r="J57" s="121">
        <v>-0.78064041221935954</v>
      </c>
      <c r="K57" s="122">
        <v>0.32917038358608375</v>
      </c>
      <c r="L57" s="14">
        <v>7608</v>
      </c>
      <c r="M57" s="14">
        <v>4204</v>
      </c>
      <c r="N57" s="15">
        <v>-0.44742376445846477</v>
      </c>
      <c r="O57" s="19"/>
      <c r="P57" s="11"/>
      <c r="Q57" s="11"/>
      <c r="R57" s="11"/>
      <c r="S57" s="11"/>
      <c r="T57" s="11"/>
    </row>
    <row r="58" spans="1:20" ht="12" customHeight="1" x14ac:dyDescent="0.2">
      <c r="A58" s="25" t="s">
        <v>45</v>
      </c>
      <c r="B58" s="81">
        <v>2507</v>
      </c>
      <c r="C58" s="81">
        <v>1014</v>
      </c>
      <c r="D58" s="82">
        <v>1983</v>
      </c>
      <c r="E58" s="121">
        <v>-0.20901475867570807</v>
      </c>
      <c r="F58" s="122">
        <v>0.95562130177514804</v>
      </c>
      <c r="G58" s="81">
        <v>14744</v>
      </c>
      <c r="H58" s="81">
        <v>6100</v>
      </c>
      <c r="I58" s="82">
        <v>9472</v>
      </c>
      <c r="J58" s="121">
        <v>-0.35756918068366794</v>
      </c>
      <c r="K58" s="122">
        <v>0.55278688524590169</v>
      </c>
      <c r="L58" s="14">
        <v>13156</v>
      </c>
      <c r="M58" s="14">
        <v>12400</v>
      </c>
      <c r="N58" s="15">
        <v>-5.7464274855579256E-2</v>
      </c>
      <c r="O58" s="19"/>
      <c r="P58" s="11"/>
      <c r="Q58" s="11"/>
      <c r="R58" s="11"/>
      <c r="S58" s="11"/>
      <c r="T58" s="11"/>
    </row>
    <row r="59" spans="1:20" ht="12" customHeight="1" x14ac:dyDescent="0.2">
      <c r="A59" s="32" t="s">
        <v>20</v>
      </c>
      <c r="B59" s="81">
        <v>4401</v>
      </c>
      <c r="C59" s="81">
        <v>2246</v>
      </c>
      <c r="D59" s="82">
        <v>3086</v>
      </c>
      <c r="E59" s="121">
        <v>-0.29879572824358103</v>
      </c>
      <c r="F59" s="122">
        <v>0.37399821905609976</v>
      </c>
      <c r="G59" s="81">
        <v>30131</v>
      </c>
      <c r="H59" s="81">
        <v>14795</v>
      </c>
      <c r="I59" s="82">
        <v>16675</v>
      </c>
      <c r="J59" s="121">
        <v>-0.44658325312800773</v>
      </c>
      <c r="K59" s="122">
        <v>0.1270699560662385</v>
      </c>
      <c r="L59" s="14">
        <v>29725</v>
      </c>
      <c r="M59" s="14">
        <v>23390</v>
      </c>
      <c r="N59" s="15">
        <v>-0.21312026913372584</v>
      </c>
      <c r="O59" s="19"/>
      <c r="P59" s="11"/>
      <c r="Q59" s="11"/>
      <c r="R59" s="11"/>
      <c r="S59" s="11"/>
      <c r="T59" s="11"/>
    </row>
    <row r="60" spans="1:20" s="9" customFormat="1" ht="12" customHeight="1" x14ac:dyDescent="0.2">
      <c r="A60" s="90" t="s">
        <v>133</v>
      </c>
      <c r="B60" s="91">
        <v>71761</v>
      </c>
      <c r="C60" s="91">
        <v>26870</v>
      </c>
      <c r="D60" s="92">
        <v>57872</v>
      </c>
      <c r="E60" s="127">
        <v>-0.19354524045094135</v>
      </c>
      <c r="F60" s="93">
        <v>1.1537774469668776</v>
      </c>
      <c r="G60" s="91">
        <v>405123</v>
      </c>
      <c r="H60" s="91">
        <v>137490</v>
      </c>
      <c r="I60" s="92">
        <v>232920</v>
      </c>
      <c r="J60" s="127">
        <v>-0.42506349923356612</v>
      </c>
      <c r="K60" s="93">
        <v>0.69408684267946752</v>
      </c>
      <c r="L60" s="104">
        <v>319585</v>
      </c>
      <c r="M60" s="105">
        <v>315212</v>
      </c>
      <c r="N60" s="106">
        <v>-1.3683370621274449E-2</v>
      </c>
      <c r="O60" s="19"/>
      <c r="P60" s="11"/>
      <c r="Q60" s="11"/>
      <c r="R60" s="11"/>
      <c r="S60" s="11"/>
      <c r="T60" s="11"/>
    </row>
    <row r="61" spans="1:20" ht="12" customHeight="1" x14ac:dyDescent="0.2">
      <c r="A61" s="27" t="s">
        <v>11</v>
      </c>
      <c r="B61" s="85">
        <v>51717</v>
      </c>
      <c r="C61" s="85">
        <v>14909</v>
      </c>
      <c r="D61" s="86">
        <v>36587</v>
      </c>
      <c r="E61" s="123">
        <v>-0.29255370574472606</v>
      </c>
      <c r="F61" s="124">
        <v>1.4540210611040312</v>
      </c>
      <c r="G61" s="85">
        <v>252899</v>
      </c>
      <c r="H61" s="85">
        <v>66225</v>
      </c>
      <c r="I61" s="86">
        <v>124161</v>
      </c>
      <c r="J61" s="123">
        <v>-0.50904906701884944</v>
      </c>
      <c r="K61" s="124">
        <v>0.87483578708946763</v>
      </c>
      <c r="L61" s="12">
        <v>178328</v>
      </c>
      <c r="M61" s="12">
        <v>165299</v>
      </c>
      <c r="N61" s="13">
        <v>-7.3061998115831472E-2</v>
      </c>
      <c r="O61" s="19"/>
      <c r="P61" s="11"/>
      <c r="Q61" s="11"/>
      <c r="R61" s="11"/>
      <c r="S61" s="11"/>
      <c r="T61" s="11"/>
    </row>
    <row r="62" spans="1:20" ht="15" customHeight="1" x14ac:dyDescent="0.2">
      <c r="A62" s="33" t="s">
        <v>12</v>
      </c>
      <c r="B62" s="97">
        <v>20044</v>
      </c>
      <c r="C62" s="97">
        <v>11961</v>
      </c>
      <c r="D62" s="98">
        <v>21285</v>
      </c>
      <c r="E62" s="128">
        <v>6.1913789662741969E-2</v>
      </c>
      <c r="F62" s="129">
        <v>0.77953348382242282</v>
      </c>
      <c r="G62" s="97">
        <v>152224</v>
      </c>
      <c r="H62" s="97">
        <v>71265</v>
      </c>
      <c r="I62" s="98">
        <v>108759</v>
      </c>
      <c r="J62" s="128">
        <v>-0.28553316165650622</v>
      </c>
      <c r="K62" s="129">
        <v>0.52612081667017474</v>
      </c>
      <c r="L62" s="22">
        <v>141257</v>
      </c>
      <c r="M62" s="22">
        <v>149913</v>
      </c>
      <c r="N62" s="24">
        <v>6.1278379124574345E-2</v>
      </c>
      <c r="O62" s="11"/>
      <c r="P62" s="11"/>
      <c r="Q62" s="11"/>
      <c r="R62" s="11"/>
      <c r="S62" s="11"/>
      <c r="T62" s="11"/>
    </row>
    <row r="63" spans="1:20" ht="12.6" customHeight="1" x14ac:dyDescent="0.2">
      <c r="A63" s="117" t="s">
        <v>150</v>
      </c>
      <c r="B63" s="117"/>
      <c r="C63" s="35"/>
      <c r="D63" s="35"/>
      <c r="E63" s="35"/>
      <c r="F63" s="36"/>
      <c r="G63" s="36"/>
      <c r="H63" s="36"/>
      <c r="I63" s="36"/>
      <c r="J63" s="36"/>
      <c r="K63" s="36"/>
      <c r="L63" s="35"/>
      <c r="M63" s="35"/>
      <c r="N63" s="35"/>
      <c r="O63" s="11"/>
      <c r="P63" s="11"/>
    </row>
    <row r="64" spans="1:20" ht="12.6" customHeight="1" x14ac:dyDescent="0.2">
      <c r="A64" s="35" t="s">
        <v>151</v>
      </c>
      <c r="B64" s="35"/>
      <c r="C64" s="35"/>
      <c r="D64" s="35"/>
      <c r="E64" s="35"/>
      <c r="F64" s="36"/>
      <c r="G64" s="36"/>
      <c r="H64" s="35"/>
      <c r="I64" s="35"/>
      <c r="J64" s="35"/>
      <c r="K64" s="35"/>
      <c r="L64" s="35"/>
      <c r="M64" s="35"/>
      <c r="N64" s="35"/>
      <c r="O64" s="11"/>
      <c r="P64" s="11"/>
    </row>
    <row r="65" spans="1:16" ht="9.9499999999999993" customHeight="1" x14ac:dyDescent="0.2">
      <c r="A65" s="35" t="s">
        <v>152</v>
      </c>
      <c r="B65" s="35"/>
      <c r="C65" s="35"/>
      <c r="D65" s="35"/>
      <c r="E65" s="35"/>
      <c r="F65" s="36"/>
      <c r="G65" s="36"/>
      <c r="H65" s="35"/>
      <c r="I65" s="35"/>
      <c r="J65" s="35"/>
      <c r="K65" s="35"/>
      <c r="L65" s="35"/>
      <c r="M65" s="35"/>
      <c r="N65" s="35"/>
      <c r="O65" s="11"/>
      <c r="P65" s="11"/>
    </row>
    <row r="66" spans="1:16" ht="9.9499999999999993" customHeight="1" x14ac:dyDescent="0.2">
      <c r="A66" s="35" t="s">
        <v>153</v>
      </c>
      <c r="B66" s="35"/>
      <c r="C66" s="35"/>
      <c r="D66" s="35"/>
      <c r="E66" s="35"/>
      <c r="F66" s="35"/>
      <c r="G66" s="35"/>
      <c r="H66" s="35"/>
      <c r="I66" s="35"/>
      <c r="J66" s="35"/>
      <c r="K66" s="36"/>
      <c r="L66" s="35"/>
      <c r="M66" s="35"/>
      <c r="N66" s="35"/>
      <c r="O66" s="11"/>
      <c r="P66" s="11"/>
    </row>
    <row r="67" spans="1:16" ht="9.9499999999999993" customHeight="1" x14ac:dyDescent="0.2">
      <c r="A67" s="107"/>
      <c r="B67" s="107"/>
      <c r="C67" s="107"/>
      <c r="D67" s="107"/>
      <c r="E67" s="107"/>
      <c r="F67" s="107"/>
      <c r="G67" s="107"/>
      <c r="H67" s="108"/>
      <c r="I67" s="107"/>
      <c r="J67" s="107"/>
      <c r="K67" s="107"/>
      <c r="L67" s="107"/>
      <c r="M67" s="107"/>
      <c r="N67" s="107"/>
      <c r="O67" s="11"/>
      <c r="P67" s="11"/>
    </row>
    <row r="68" spans="1:16" ht="9.9499999999999993" customHeight="1" x14ac:dyDescent="0.2">
      <c r="A68" s="109"/>
      <c r="B68" s="109"/>
      <c r="C68" s="110"/>
      <c r="D68" s="110"/>
      <c r="E68" s="110"/>
      <c r="F68" s="111"/>
      <c r="G68" s="111"/>
      <c r="H68" s="111"/>
      <c r="I68" s="111"/>
      <c r="J68" s="111"/>
      <c r="K68" s="111"/>
      <c r="L68" s="110"/>
      <c r="M68" s="110"/>
      <c r="N68" s="110"/>
      <c r="O68" s="11"/>
      <c r="P68" s="11"/>
    </row>
    <row r="69" spans="1:16" ht="9.9499999999999993" customHeight="1" x14ac:dyDescent="0.2">
      <c r="A69" s="118" t="s">
        <v>154</v>
      </c>
      <c r="B69" s="118"/>
      <c r="C69" s="113"/>
      <c r="D69" s="113"/>
      <c r="E69" s="113"/>
      <c r="F69" s="112"/>
      <c r="G69" s="112"/>
      <c r="H69" s="113"/>
      <c r="I69" s="112"/>
      <c r="J69" s="112"/>
      <c r="K69" s="112"/>
      <c r="L69" s="35"/>
      <c r="M69" s="35"/>
      <c r="N69" s="35"/>
      <c r="O69" s="11"/>
      <c r="P69" s="11"/>
    </row>
    <row r="70" spans="1:16" ht="9.9499999999999993" customHeight="1" x14ac:dyDescent="0.2">
      <c r="A70" s="112" t="s">
        <v>155</v>
      </c>
      <c r="B70" s="112"/>
      <c r="C70" s="113"/>
      <c r="D70" s="113"/>
      <c r="E70" s="113"/>
      <c r="F70" s="112"/>
      <c r="G70" s="112"/>
      <c r="H70" s="112"/>
      <c r="I70" s="112"/>
      <c r="J70" s="112"/>
      <c r="K70" s="112"/>
      <c r="L70" s="35"/>
      <c r="M70" s="35"/>
      <c r="N70" s="35"/>
      <c r="O70" s="11"/>
      <c r="P70" s="11"/>
    </row>
    <row r="71" spans="1:16" ht="9.9499999999999993" customHeight="1" x14ac:dyDescent="0.2">
      <c r="A71" s="35" t="s">
        <v>156</v>
      </c>
      <c r="B71" s="35"/>
      <c r="C71" s="113"/>
      <c r="D71" s="113"/>
      <c r="E71" s="113"/>
      <c r="F71" s="112"/>
      <c r="G71" s="112"/>
      <c r="H71" s="112"/>
      <c r="I71" s="112"/>
      <c r="J71" s="112"/>
      <c r="K71" s="112"/>
      <c r="L71" s="35"/>
      <c r="M71" s="35"/>
      <c r="N71" s="35"/>
      <c r="O71" s="11"/>
      <c r="P71" s="11"/>
    </row>
    <row r="72" spans="1:16" ht="9.9499999999999993" customHeight="1" x14ac:dyDescent="0.2">
      <c r="A72" s="35" t="s">
        <v>157</v>
      </c>
      <c r="B72" s="35"/>
      <c r="C72" s="112"/>
      <c r="D72" s="112"/>
      <c r="E72" s="112"/>
      <c r="F72" s="114"/>
      <c r="G72" s="114"/>
      <c r="H72" s="114"/>
      <c r="I72" s="114"/>
      <c r="J72" s="114"/>
      <c r="K72" s="114"/>
      <c r="L72" s="35"/>
      <c r="M72" s="35"/>
      <c r="N72" s="35"/>
      <c r="O72" s="11"/>
      <c r="P72" s="11"/>
    </row>
    <row r="73" spans="1:16" ht="9.9499999999999993" customHeight="1" x14ac:dyDescent="0.2">
      <c r="A73" s="35"/>
      <c r="B73" s="35"/>
      <c r="C73" s="35"/>
      <c r="D73" s="35"/>
      <c r="E73" s="35"/>
      <c r="F73" s="36"/>
      <c r="G73" s="36"/>
      <c r="H73" s="36"/>
      <c r="I73" s="36"/>
      <c r="J73" s="36"/>
      <c r="K73" s="36"/>
      <c r="L73" s="35"/>
      <c r="M73" s="35"/>
      <c r="N73" s="35"/>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row r="81" spans="15:16" ht="9.9499999999999993" customHeight="1" x14ac:dyDescent="0.2">
      <c r="O81" s="11"/>
      <c r="P81" s="11"/>
    </row>
    <row r="82" spans="15:16" ht="9.9499999999999993" customHeight="1" x14ac:dyDescent="0.2">
      <c r="O82" s="11"/>
      <c r="P82" s="11"/>
    </row>
  </sheetData>
  <mergeCells count="15">
    <mergeCell ref="A2:B2"/>
    <mergeCell ref="B4:F4"/>
    <mergeCell ref="G4:K4"/>
    <mergeCell ref="L4:N4"/>
    <mergeCell ref="E5:E6"/>
    <mergeCell ref="F5:F6"/>
    <mergeCell ref="J5:J6"/>
    <mergeCell ref="K5:K6"/>
    <mergeCell ref="B34:F34"/>
    <mergeCell ref="G34:K34"/>
    <mergeCell ref="L34:N34"/>
    <mergeCell ref="E35:E36"/>
    <mergeCell ref="F35:F36"/>
    <mergeCell ref="J35:J36"/>
    <mergeCell ref="K35:K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084D-982D-42E9-B9EA-C2908FDB6EC4}">
  <dimension ref="A1:Y84"/>
  <sheetViews>
    <sheetView showGridLines="0" workbookViewId="0">
      <selection activeCell="J6" sqref="J6"/>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269</v>
      </c>
      <c r="B1" s="225"/>
      <c r="C1" s="225"/>
      <c r="D1" s="225"/>
      <c r="E1" s="145"/>
      <c r="F1" s="145"/>
      <c r="G1" s="145"/>
    </row>
    <row r="2" spans="1:25" ht="18" customHeight="1" x14ac:dyDescent="0.2">
      <c r="A2" s="146"/>
      <c r="B2" s="222" t="s">
        <v>212</v>
      </c>
      <c r="C2" s="222"/>
      <c r="D2" s="222"/>
      <c r="E2" s="222" t="s">
        <v>240</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5516553</v>
      </c>
      <c r="C5" s="213">
        <v>5630133</v>
      </c>
      <c r="D5" s="214">
        <v>2.0588943856788777E-2</v>
      </c>
      <c r="E5" s="213">
        <v>18267307</v>
      </c>
      <c r="F5" s="213">
        <v>20204166</v>
      </c>
      <c r="G5" s="214">
        <v>0.1060287101979509</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4873008</v>
      </c>
      <c r="C6" s="215">
        <v>4999633</v>
      </c>
      <c r="D6" s="216">
        <v>2.598497683566281E-2</v>
      </c>
      <c r="E6" s="215">
        <v>14835463</v>
      </c>
      <c r="F6" s="215">
        <v>16364932</v>
      </c>
      <c r="G6" s="216">
        <v>0.10309546793382851</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643545</v>
      </c>
      <c r="C7" s="215">
        <v>630500</v>
      </c>
      <c r="D7" s="216">
        <v>-2.0270532752177384E-2</v>
      </c>
      <c r="E7" s="215">
        <v>3431844</v>
      </c>
      <c r="F7" s="215">
        <v>3839234</v>
      </c>
      <c r="G7" s="216">
        <v>0.11870877580682571</v>
      </c>
      <c r="H7" s="183"/>
      <c r="I7" s="183"/>
      <c r="J7" s="184"/>
      <c r="K7" s="212"/>
      <c r="L7" s="152"/>
      <c r="M7" s="187"/>
      <c r="N7" s="184"/>
      <c r="O7" s="184"/>
      <c r="P7" s="184"/>
    </row>
    <row r="8" spans="1:25" s="180" customFormat="1" ht="12" customHeight="1" x14ac:dyDescent="0.2">
      <c r="A8" s="151" t="s">
        <v>13</v>
      </c>
      <c r="B8" s="213">
        <v>1172371</v>
      </c>
      <c r="C8" s="213">
        <v>1194665</v>
      </c>
      <c r="D8" s="214">
        <v>1.9016164678246072E-2</v>
      </c>
      <c r="E8" s="213">
        <v>5827226</v>
      </c>
      <c r="F8" s="213">
        <v>6506143</v>
      </c>
      <c r="G8" s="214">
        <v>0.11650775171582506</v>
      </c>
      <c r="H8" s="183"/>
      <c r="I8" s="183"/>
      <c r="J8" s="184"/>
      <c r="K8" s="212"/>
      <c r="L8" s="152"/>
      <c r="M8" s="187"/>
      <c r="N8" s="184"/>
      <c r="O8" s="184"/>
      <c r="P8" s="184"/>
    </row>
    <row r="9" spans="1:25" s="180" customFormat="1" ht="12" customHeight="1" x14ac:dyDescent="0.2">
      <c r="A9" s="156" t="s">
        <v>11</v>
      </c>
      <c r="B9" s="215">
        <v>600843</v>
      </c>
      <c r="C9" s="215">
        <v>628403</v>
      </c>
      <c r="D9" s="216">
        <v>4.5868887546330672E-2</v>
      </c>
      <c r="E9" s="215">
        <v>2117605</v>
      </c>
      <c r="F9" s="215">
        <v>2519296</v>
      </c>
      <c r="G9" s="216">
        <v>0.18969118414435182</v>
      </c>
      <c r="H9" s="183"/>
      <c r="I9" s="183"/>
      <c r="J9" s="184"/>
      <c r="K9" s="212"/>
      <c r="L9" s="152"/>
      <c r="M9" s="187"/>
      <c r="N9" s="184"/>
      <c r="O9" s="184"/>
      <c r="P9" s="184"/>
    </row>
    <row r="10" spans="1:25" s="180" customFormat="1" ht="12" customHeight="1" x14ac:dyDescent="0.2">
      <c r="A10" s="156" t="s">
        <v>12</v>
      </c>
      <c r="B10" s="217">
        <v>571528</v>
      </c>
      <c r="C10" s="217">
        <v>566262</v>
      </c>
      <c r="D10" s="216">
        <v>-9.2138967819599404E-3</v>
      </c>
      <c r="E10" s="217">
        <v>3709621</v>
      </c>
      <c r="F10" s="217">
        <v>3986847</v>
      </c>
      <c r="G10" s="218">
        <v>7.4731623527039659E-2</v>
      </c>
      <c r="H10" s="183"/>
      <c r="I10" s="183"/>
      <c r="J10" s="184"/>
      <c r="K10" s="212"/>
      <c r="L10" s="152"/>
      <c r="M10" s="187"/>
      <c r="N10" s="184"/>
      <c r="O10" s="184"/>
      <c r="P10" s="184"/>
    </row>
    <row r="11" spans="1:25" s="180" customFormat="1" ht="12" customHeight="1" x14ac:dyDescent="0.2">
      <c r="A11" s="151" t="s">
        <v>172</v>
      </c>
      <c r="B11" s="219">
        <v>1191088</v>
      </c>
      <c r="C11" s="219">
        <v>1239762</v>
      </c>
      <c r="D11" s="214">
        <v>4.0865158577703786E-2</v>
      </c>
      <c r="E11" s="219">
        <v>6699693</v>
      </c>
      <c r="F11" s="219">
        <v>7430010</v>
      </c>
      <c r="G11" s="220">
        <v>0.10900753213617409</v>
      </c>
      <c r="H11" s="183"/>
      <c r="I11" s="183"/>
      <c r="J11" s="184"/>
      <c r="K11" s="212"/>
      <c r="L11" s="152"/>
      <c r="M11" s="187"/>
      <c r="N11" s="184"/>
      <c r="O11" s="184"/>
      <c r="P11" s="184"/>
    </row>
    <row r="12" spans="1:25" s="180" customFormat="1" ht="12" customHeight="1" x14ac:dyDescent="0.2">
      <c r="A12" s="156" t="s">
        <v>11</v>
      </c>
      <c r="B12" s="217">
        <v>321680</v>
      </c>
      <c r="C12" s="217">
        <v>348813</v>
      </c>
      <c r="D12" s="216">
        <v>8.4347799054961481E-2</v>
      </c>
      <c r="E12" s="217">
        <v>1454992</v>
      </c>
      <c r="F12" s="217">
        <v>1825076</v>
      </c>
      <c r="G12" s="218">
        <v>0.25435466311842259</v>
      </c>
      <c r="H12" s="183"/>
      <c r="I12" s="183"/>
      <c r="J12" s="184"/>
      <c r="K12" s="212"/>
      <c r="L12" s="152"/>
      <c r="M12" s="187"/>
      <c r="N12" s="184"/>
      <c r="O12" s="184"/>
      <c r="P12" s="184"/>
    </row>
    <row r="13" spans="1:25" s="180" customFormat="1" ht="12" customHeight="1" x14ac:dyDescent="0.2">
      <c r="A13" s="156" t="s">
        <v>12</v>
      </c>
      <c r="B13" s="217">
        <v>869408</v>
      </c>
      <c r="C13" s="217">
        <v>890949</v>
      </c>
      <c r="D13" s="216">
        <v>2.4776629614634338E-2</v>
      </c>
      <c r="E13" s="217">
        <v>5244701</v>
      </c>
      <c r="F13" s="217">
        <v>5604934</v>
      </c>
      <c r="G13" s="218">
        <v>6.8685135720797152E-2</v>
      </c>
      <c r="H13" s="183"/>
      <c r="I13" s="183"/>
      <c r="J13" s="184"/>
      <c r="K13" s="212"/>
      <c r="L13" s="152"/>
      <c r="M13" s="187"/>
      <c r="N13" s="184"/>
      <c r="O13" s="184"/>
      <c r="P13" s="184"/>
    </row>
    <row r="14" spans="1:25" s="180" customFormat="1" ht="12" customHeight="1" x14ac:dyDescent="0.2">
      <c r="A14" s="151" t="s">
        <v>173</v>
      </c>
      <c r="B14" s="219">
        <v>756564</v>
      </c>
      <c r="C14" s="219">
        <v>756234</v>
      </c>
      <c r="D14" s="214">
        <v>-4.3618253049315658E-4</v>
      </c>
      <c r="E14" s="219">
        <v>2142150</v>
      </c>
      <c r="F14" s="219">
        <v>2330357</v>
      </c>
      <c r="G14" s="220">
        <v>8.785892677917051E-2</v>
      </c>
      <c r="H14" s="183"/>
      <c r="I14" s="183"/>
      <c r="J14" s="184"/>
      <c r="K14" s="212"/>
      <c r="L14" s="152"/>
      <c r="M14" s="187"/>
      <c r="N14" s="184"/>
      <c r="O14" s="184"/>
      <c r="P14" s="184"/>
    </row>
    <row r="15" spans="1:25" ht="12" customHeight="1" x14ac:dyDescent="0.2">
      <c r="A15" s="156" t="s">
        <v>11</v>
      </c>
      <c r="B15" s="217">
        <v>377555</v>
      </c>
      <c r="C15" s="217">
        <v>380795</v>
      </c>
      <c r="D15" s="218">
        <v>8.581531167644485E-3</v>
      </c>
      <c r="E15" s="217">
        <v>902302</v>
      </c>
      <c r="F15" s="217">
        <v>966716</v>
      </c>
      <c r="G15" s="218">
        <v>7.1388515153463006E-2</v>
      </c>
      <c r="H15" s="183"/>
      <c r="I15" s="183"/>
      <c r="J15" s="184"/>
      <c r="K15" s="212"/>
      <c r="L15" s="152"/>
      <c r="M15" s="187"/>
      <c r="N15" s="184"/>
      <c r="O15" s="184"/>
      <c r="P15" s="184"/>
    </row>
    <row r="16" spans="1:25" ht="12" customHeight="1" x14ac:dyDescent="0.2">
      <c r="A16" s="156" t="s">
        <v>12</v>
      </c>
      <c r="B16" s="217">
        <v>379009</v>
      </c>
      <c r="C16" s="217">
        <v>375439</v>
      </c>
      <c r="D16" s="216">
        <v>-9.4193013886213484E-3</v>
      </c>
      <c r="E16" s="217">
        <v>1239848</v>
      </c>
      <c r="F16" s="217">
        <v>1363641</v>
      </c>
      <c r="G16" s="218">
        <v>9.9845303617862813E-2</v>
      </c>
      <c r="H16" s="183"/>
      <c r="I16" s="183"/>
      <c r="J16" s="184"/>
      <c r="K16" s="212"/>
      <c r="L16" s="152"/>
      <c r="M16" s="187"/>
      <c r="N16" s="184"/>
      <c r="O16" s="184"/>
      <c r="P16" s="184"/>
    </row>
    <row r="17" spans="1:20" s="180" customFormat="1" ht="12" customHeight="1" x14ac:dyDescent="0.2">
      <c r="A17" s="151" t="s">
        <v>14</v>
      </c>
      <c r="B17" s="219">
        <v>122015</v>
      </c>
      <c r="C17" s="219">
        <v>155270</v>
      </c>
      <c r="D17" s="214">
        <v>0.27254845715690701</v>
      </c>
      <c r="E17" s="219">
        <v>440322</v>
      </c>
      <c r="F17" s="219">
        <v>584501</v>
      </c>
      <c r="G17" s="220">
        <v>0.32743991896839142</v>
      </c>
      <c r="H17" s="183"/>
      <c r="I17" s="183"/>
      <c r="J17" s="184"/>
      <c r="K17" s="212"/>
      <c r="L17" s="152"/>
      <c r="M17" s="187"/>
      <c r="N17" s="184"/>
      <c r="O17" s="184"/>
      <c r="P17" s="184"/>
    </row>
    <row r="18" spans="1:20" ht="12" customHeight="1" x14ac:dyDescent="0.2">
      <c r="A18" s="156" t="s">
        <v>11</v>
      </c>
      <c r="B18" s="217">
        <v>74836</v>
      </c>
      <c r="C18" s="217">
        <v>108142</v>
      </c>
      <c r="D18" s="216">
        <v>0.44505318296007279</v>
      </c>
      <c r="E18" s="217">
        <v>180702</v>
      </c>
      <c r="F18" s="217">
        <v>308688</v>
      </c>
      <c r="G18" s="218">
        <v>0.70827107613640128</v>
      </c>
      <c r="H18" s="183"/>
      <c r="I18" s="183"/>
      <c r="J18" s="184"/>
      <c r="K18" s="212"/>
      <c r="L18" s="152"/>
      <c r="M18" s="187"/>
      <c r="N18" s="184"/>
      <c r="O18" s="184"/>
      <c r="P18" s="184"/>
    </row>
    <row r="19" spans="1:20" ht="12" customHeight="1" x14ac:dyDescent="0.2">
      <c r="A19" s="156" t="s">
        <v>12</v>
      </c>
      <c r="B19" s="217">
        <v>47179</v>
      </c>
      <c r="C19" s="217">
        <v>47128</v>
      </c>
      <c r="D19" s="216">
        <v>-1.0809894232604034E-3</v>
      </c>
      <c r="E19" s="217">
        <v>259620</v>
      </c>
      <c r="F19" s="217">
        <v>275813</v>
      </c>
      <c r="G19" s="218">
        <v>6.2371928202757942E-2</v>
      </c>
      <c r="H19" s="183"/>
      <c r="I19" s="183"/>
      <c r="J19" s="184"/>
      <c r="K19" s="212"/>
      <c r="L19" s="152"/>
      <c r="M19" s="187"/>
      <c r="N19" s="184"/>
      <c r="O19" s="184"/>
      <c r="P19" s="184"/>
    </row>
    <row r="20" spans="1:20" s="180" customFormat="1" ht="12" customHeight="1" x14ac:dyDescent="0.2">
      <c r="A20" s="151" t="s">
        <v>146</v>
      </c>
      <c r="B20" s="219">
        <v>979639</v>
      </c>
      <c r="C20" s="219">
        <v>1125205</v>
      </c>
      <c r="D20" s="214">
        <v>0.14859147093980529</v>
      </c>
      <c r="E20" s="219">
        <v>5165894</v>
      </c>
      <c r="F20" s="219">
        <v>6378001</v>
      </c>
      <c r="G20" s="220">
        <v>0.23463644434051489</v>
      </c>
      <c r="H20" s="183"/>
      <c r="I20" s="183"/>
      <c r="J20" s="184"/>
      <c r="K20" s="212"/>
      <c r="L20" s="152"/>
      <c r="M20" s="187"/>
      <c r="N20" s="184"/>
      <c r="O20" s="184"/>
      <c r="P20" s="184"/>
    </row>
    <row r="21" spans="1:20" ht="12" customHeight="1" x14ac:dyDescent="0.2">
      <c r="A21" s="156" t="s">
        <v>11</v>
      </c>
      <c r="B21" s="217">
        <v>429244</v>
      </c>
      <c r="C21" s="217">
        <v>521046</v>
      </c>
      <c r="D21" s="216">
        <v>0.21386903486129105</v>
      </c>
      <c r="E21" s="217">
        <v>2245459</v>
      </c>
      <c r="F21" s="217">
        <v>2874217</v>
      </c>
      <c r="G21" s="218">
        <v>0.2800131287188945</v>
      </c>
      <c r="H21" s="183"/>
      <c r="I21" s="183"/>
      <c r="J21" s="184"/>
      <c r="K21" s="212"/>
      <c r="L21" s="152"/>
      <c r="M21" s="187"/>
      <c r="N21" s="184"/>
      <c r="O21" s="184"/>
      <c r="P21" s="184"/>
    </row>
    <row r="22" spans="1:20" ht="12" customHeight="1" x14ac:dyDescent="0.2">
      <c r="A22" s="156" t="s">
        <v>12</v>
      </c>
      <c r="B22" s="217">
        <v>550395</v>
      </c>
      <c r="C22" s="217">
        <v>604159</v>
      </c>
      <c r="D22" s="216">
        <v>9.7682573424540564E-2</v>
      </c>
      <c r="E22" s="217">
        <v>2920435</v>
      </c>
      <c r="F22" s="217">
        <v>3503784</v>
      </c>
      <c r="G22" s="218">
        <v>0.19974729791965928</v>
      </c>
      <c r="H22" s="183"/>
      <c r="I22" s="183"/>
      <c r="J22" s="184"/>
      <c r="K22" s="212"/>
      <c r="L22" s="152"/>
      <c r="M22" s="187"/>
      <c r="N22" s="184"/>
      <c r="O22" s="184"/>
      <c r="P22" s="184"/>
    </row>
    <row r="23" spans="1:20" s="180" customFormat="1" ht="12" customHeight="1" x14ac:dyDescent="0.2">
      <c r="A23" s="151" t="s">
        <v>23</v>
      </c>
      <c r="B23" s="219">
        <v>503065</v>
      </c>
      <c r="C23" s="219">
        <v>666617</v>
      </c>
      <c r="D23" s="214">
        <v>0.3251110691461343</v>
      </c>
      <c r="E23" s="219">
        <v>2304972</v>
      </c>
      <c r="F23" s="219">
        <v>3123672</v>
      </c>
      <c r="G23" s="220">
        <v>0.35518869643535811</v>
      </c>
      <c r="H23" s="183"/>
      <c r="I23" s="183"/>
      <c r="J23" s="184"/>
      <c r="K23" s="212"/>
      <c r="L23" s="152"/>
      <c r="M23" s="187"/>
      <c r="N23" s="184"/>
      <c r="O23" s="184"/>
      <c r="P23" s="184"/>
    </row>
    <row r="24" spans="1:20" s="180" customFormat="1" ht="12" customHeight="1" x14ac:dyDescent="0.2">
      <c r="A24" s="151" t="s">
        <v>204</v>
      </c>
      <c r="B24" s="213">
        <v>938528</v>
      </c>
      <c r="C24" s="213">
        <v>949704</v>
      </c>
      <c r="D24" s="214">
        <v>1.1908009137713504E-2</v>
      </c>
      <c r="E24" s="213">
        <v>5620551</v>
      </c>
      <c r="F24" s="213">
        <v>6566218</v>
      </c>
      <c r="G24" s="214">
        <v>0.16825165361901351</v>
      </c>
      <c r="H24" s="183"/>
      <c r="I24" s="183"/>
      <c r="J24" s="184"/>
      <c r="K24" s="212"/>
      <c r="L24" s="152"/>
      <c r="M24" s="187"/>
      <c r="N24" s="184"/>
      <c r="O24" s="184"/>
      <c r="P24" s="184"/>
    </row>
    <row r="25" spans="1:20" s="180" customFormat="1" ht="12" customHeight="1" x14ac:dyDescent="0.2">
      <c r="A25" s="211" t="s">
        <v>259</v>
      </c>
      <c r="B25" s="215">
        <v>787848</v>
      </c>
      <c r="C25" s="215">
        <v>738204</v>
      </c>
      <c r="D25" s="216">
        <v>-6.3012154628811601E-2</v>
      </c>
      <c r="E25" s="215">
        <v>4496200</v>
      </c>
      <c r="F25" s="215">
        <v>5070867</v>
      </c>
      <c r="G25" s="216">
        <v>0.12781170766424976</v>
      </c>
      <c r="H25" s="183"/>
      <c r="I25" s="183"/>
      <c r="J25" s="184"/>
      <c r="K25" s="212"/>
      <c r="L25" s="152"/>
      <c r="M25" s="187"/>
      <c r="N25" s="184"/>
      <c r="O25" s="184"/>
      <c r="P25" s="184"/>
      <c r="S25" s="186"/>
    </row>
    <row r="26" spans="1:20" s="180" customFormat="1" ht="12" customHeight="1" x14ac:dyDescent="0.2">
      <c r="A26" s="211" t="s">
        <v>260</v>
      </c>
      <c r="B26" s="215">
        <v>150680</v>
      </c>
      <c r="C26" s="215">
        <v>211500</v>
      </c>
      <c r="D26" s="216">
        <v>0.40363684629678787</v>
      </c>
      <c r="E26" s="215">
        <v>1124351</v>
      </c>
      <c r="F26" s="215">
        <v>1495351</v>
      </c>
      <c r="G26" s="216">
        <v>0.32996813272723546</v>
      </c>
      <c r="H26" s="183"/>
      <c r="I26" s="183"/>
      <c r="J26" s="184"/>
      <c r="K26" s="212"/>
      <c r="L26" s="152"/>
      <c r="M26" s="187"/>
      <c r="N26" s="184"/>
      <c r="O26" s="184"/>
      <c r="P26" s="184"/>
    </row>
    <row r="27" spans="1:20" s="180" customFormat="1" ht="12" customHeight="1" x14ac:dyDescent="0.2">
      <c r="A27" s="151" t="s">
        <v>18</v>
      </c>
      <c r="B27" s="213">
        <v>390986</v>
      </c>
      <c r="C27" s="213">
        <v>465994</v>
      </c>
      <c r="D27" s="214">
        <v>0.19184318620104035</v>
      </c>
      <c r="E27" s="213">
        <v>1181921</v>
      </c>
      <c r="F27" s="213">
        <v>1499666</v>
      </c>
      <c r="G27" s="214">
        <v>0.26883776496060219</v>
      </c>
      <c r="H27" s="183"/>
      <c r="I27" s="183"/>
      <c r="J27" s="184"/>
      <c r="K27" s="212"/>
      <c r="L27" s="152"/>
      <c r="M27" s="187"/>
      <c r="N27" s="184"/>
      <c r="O27" s="184"/>
      <c r="P27" s="184"/>
    </row>
    <row r="28" spans="1:20" s="180" customFormat="1" ht="12" customHeight="1" x14ac:dyDescent="0.2">
      <c r="A28" s="151" t="s">
        <v>45</v>
      </c>
      <c r="B28" s="213">
        <v>352957</v>
      </c>
      <c r="C28" s="213">
        <v>329181</v>
      </c>
      <c r="D28" s="214">
        <v>-6.7362313256289053E-2</v>
      </c>
      <c r="E28" s="213">
        <v>1691363</v>
      </c>
      <c r="F28" s="213">
        <v>1787480</v>
      </c>
      <c r="G28" s="214">
        <v>5.6828132104107754E-2</v>
      </c>
      <c r="H28" s="183"/>
      <c r="I28" s="183"/>
      <c r="J28" s="184"/>
      <c r="K28" s="212"/>
      <c r="L28" s="152"/>
      <c r="M28" s="187"/>
      <c r="N28" s="184"/>
      <c r="O28" s="184"/>
      <c r="P28" s="184"/>
    </row>
    <row r="29" spans="1:20" s="180" customFormat="1" ht="12" customHeight="1" x14ac:dyDescent="0.2">
      <c r="A29" s="151" t="s">
        <v>20</v>
      </c>
      <c r="B29" s="213">
        <v>369493</v>
      </c>
      <c r="C29" s="213">
        <v>432608</v>
      </c>
      <c r="D29" s="214">
        <v>0.17081514399460884</v>
      </c>
      <c r="E29" s="213">
        <v>2063005</v>
      </c>
      <c r="F29" s="213">
        <v>2403425</v>
      </c>
      <c r="G29" s="214">
        <v>0.16501171834290274</v>
      </c>
      <c r="H29" s="183"/>
      <c r="I29" s="183"/>
      <c r="J29" s="184"/>
      <c r="K29" s="212"/>
      <c r="L29" s="152"/>
      <c r="M29" s="187"/>
      <c r="N29" s="184"/>
      <c r="O29" s="184"/>
      <c r="P29" s="184"/>
    </row>
    <row r="30" spans="1:20" s="180" customFormat="1" ht="12" customHeight="1" x14ac:dyDescent="0.2">
      <c r="A30" s="147" t="s">
        <v>133</v>
      </c>
      <c r="B30" s="166">
        <v>12293259</v>
      </c>
      <c r="C30" s="166">
        <v>12945373</v>
      </c>
      <c r="D30" s="167">
        <v>5.304647042741073E-2</v>
      </c>
      <c r="E30" s="166">
        <v>51404404</v>
      </c>
      <c r="F30" s="166">
        <v>58813639</v>
      </c>
      <c r="G30" s="167">
        <v>0.14413619113257292</v>
      </c>
      <c r="H30" s="183"/>
      <c r="I30" s="183"/>
      <c r="J30" s="184"/>
      <c r="K30" s="212"/>
      <c r="L30" s="152"/>
      <c r="M30" s="187"/>
      <c r="N30" s="184"/>
      <c r="O30" s="184"/>
      <c r="P30" s="152"/>
      <c r="Q30" s="152"/>
      <c r="R30" s="188"/>
      <c r="S30" s="188"/>
    </row>
    <row r="31" spans="1:20" ht="12" customHeight="1" x14ac:dyDescent="0.2">
      <c r="A31" s="156" t="s">
        <v>11</v>
      </c>
      <c r="B31" s="215">
        <v>9039296</v>
      </c>
      <c r="C31" s="215">
        <v>9575607</v>
      </c>
      <c r="D31" s="216">
        <v>5.9331058524911606E-2</v>
      </c>
      <c r="E31" s="215">
        <v>33236775</v>
      </c>
      <c r="F31" s="215">
        <v>38494375</v>
      </c>
      <c r="G31" s="216">
        <v>0.15818622595002063</v>
      </c>
      <c r="H31" s="183"/>
      <c r="I31" s="183"/>
      <c r="J31" s="184"/>
      <c r="K31" s="212"/>
      <c r="L31" s="152"/>
      <c r="M31" s="187"/>
      <c r="N31" s="184"/>
      <c r="O31" s="184"/>
      <c r="P31" s="184"/>
      <c r="Q31" s="188"/>
      <c r="R31" s="188"/>
      <c r="S31" s="188"/>
      <c r="T31" s="184"/>
    </row>
    <row r="32" spans="1:20" ht="12" customHeight="1" x14ac:dyDescent="0.2">
      <c r="A32" s="156" t="s">
        <v>12</v>
      </c>
      <c r="B32" s="215">
        <v>3253963</v>
      </c>
      <c r="C32" s="215">
        <v>3369766</v>
      </c>
      <c r="D32" s="216">
        <v>3.5588296486468884E-2</v>
      </c>
      <c r="E32" s="215">
        <v>18167629</v>
      </c>
      <c r="F32" s="215">
        <v>20319264</v>
      </c>
      <c r="G32" s="216">
        <v>0.11843235019825649</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212</v>
      </c>
      <c r="C34" s="222"/>
      <c r="D34" s="222"/>
      <c r="E34" s="222" t="s">
        <v>240</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31215</v>
      </c>
      <c r="C37" s="213">
        <v>31734</v>
      </c>
      <c r="D37" s="214">
        <v>1.6626621816434373E-2</v>
      </c>
      <c r="E37" s="213">
        <v>112348</v>
      </c>
      <c r="F37" s="213">
        <v>120545</v>
      </c>
      <c r="G37" s="214">
        <v>7.2960800370277967E-2</v>
      </c>
      <c r="H37" s="183"/>
      <c r="I37" s="182"/>
      <c r="J37" s="184"/>
      <c r="K37" s="212"/>
      <c r="L37" s="152"/>
      <c r="M37" s="187"/>
      <c r="N37" s="182"/>
      <c r="O37" s="184"/>
      <c r="P37" s="184"/>
      <c r="Q37" s="184"/>
    </row>
    <row r="38" spans="1:17" s="180" customFormat="1" ht="12" customHeight="1" x14ac:dyDescent="0.2">
      <c r="A38" s="156" t="s">
        <v>11</v>
      </c>
      <c r="B38" s="215">
        <v>27793</v>
      </c>
      <c r="C38" s="215">
        <v>28226</v>
      </c>
      <c r="D38" s="216">
        <v>1.5579462454574866E-2</v>
      </c>
      <c r="E38" s="215">
        <v>91117</v>
      </c>
      <c r="F38" s="215">
        <v>97149</v>
      </c>
      <c r="G38" s="216">
        <v>6.6200599229562007E-2</v>
      </c>
      <c r="H38" s="183"/>
      <c r="I38" s="182"/>
      <c r="J38" s="184"/>
      <c r="K38" s="212"/>
      <c r="L38" s="152"/>
      <c r="M38" s="187"/>
      <c r="N38" s="184"/>
      <c r="O38" s="184"/>
      <c r="P38" s="184"/>
      <c r="Q38" s="184"/>
    </row>
    <row r="39" spans="1:17" s="180" customFormat="1" ht="12" customHeight="1" x14ac:dyDescent="0.2">
      <c r="A39" s="156" t="s">
        <v>12</v>
      </c>
      <c r="B39" s="215">
        <v>3422</v>
      </c>
      <c r="C39" s="215">
        <v>3508</v>
      </c>
      <c r="D39" s="216">
        <v>2.5131502045587339E-2</v>
      </c>
      <c r="E39" s="215">
        <v>21231</v>
      </c>
      <c r="F39" s="215">
        <v>23396</v>
      </c>
      <c r="G39" s="216">
        <v>0.10197352927323244</v>
      </c>
      <c r="H39" s="183"/>
      <c r="I39" s="182"/>
      <c r="J39" s="184"/>
      <c r="K39" s="212"/>
      <c r="L39" s="152"/>
      <c r="M39" s="187"/>
      <c r="N39" s="184"/>
      <c r="O39" s="184"/>
      <c r="P39" s="184"/>
    </row>
    <row r="40" spans="1:17" s="180" customFormat="1" ht="12" customHeight="1" x14ac:dyDescent="0.2">
      <c r="A40" s="151" t="s">
        <v>13</v>
      </c>
      <c r="B40" s="213">
        <v>6995</v>
      </c>
      <c r="C40" s="213">
        <v>7248</v>
      </c>
      <c r="D40" s="214">
        <v>3.6168691922801921E-2</v>
      </c>
      <c r="E40" s="213">
        <v>36370</v>
      </c>
      <c r="F40" s="213">
        <v>39996</v>
      </c>
      <c r="G40" s="214">
        <v>9.9697552928237565E-2</v>
      </c>
      <c r="H40" s="183"/>
      <c r="I40" s="182"/>
      <c r="J40" s="184"/>
      <c r="K40" s="212"/>
      <c r="L40" s="152"/>
      <c r="M40" s="187"/>
      <c r="N40" s="184"/>
      <c r="O40" s="184"/>
      <c r="P40" s="184"/>
    </row>
    <row r="41" spans="1:17" s="180" customFormat="1" ht="12" customHeight="1" x14ac:dyDescent="0.2">
      <c r="A41" s="156" t="s">
        <v>11</v>
      </c>
      <c r="B41" s="215">
        <v>3887</v>
      </c>
      <c r="C41" s="215">
        <v>4169</v>
      </c>
      <c r="D41" s="216">
        <v>7.2549524054540848E-2</v>
      </c>
      <c r="E41" s="215">
        <v>14461</v>
      </c>
      <c r="F41" s="215">
        <v>16946</v>
      </c>
      <c r="G41" s="216">
        <v>0.17184150473687843</v>
      </c>
      <c r="H41" s="183"/>
      <c r="I41" s="182"/>
      <c r="J41" s="184"/>
      <c r="K41" s="212"/>
      <c r="L41" s="152"/>
      <c r="M41" s="187"/>
      <c r="N41" s="184"/>
      <c r="O41" s="184"/>
      <c r="P41" s="184"/>
    </row>
    <row r="42" spans="1:17" s="180" customFormat="1" ht="12" customHeight="1" x14ac:dyDescent="0.2">
      <c r="A42" s="156" t="s">
        <v>12</v>
      </c>
      <c r="B42" s="217">
        <v>3108</v>
      </c>
      <c r="C42" s="217">
        <v>3079</v>
      </c>
      <c r="D42" s="216">
        <v>-9.3307593307593306E-3</v>
      </c>
      <c r="E42" s="217">
        <v>21909</v>
      </c>
      <c r="F42" s="217">
        <v>23050</v>
      </c>
      <c r="G42" s="218">
        <v>5.2079054269934755E-2</v>
      </c>
      <c r="H42" s="183"/>
      <c r="I42" s="182"/>
      <c r="J42" s="184"/>
      <c r="K42" s="212"/>
      <c r="L42" s="152"/>
      <c r="M42" s="187"/>
      <c r="N42" s="184"/>
      <c r="O42" s="184"/>
      <c r="P42" s="184"/>
    </row>
    <row r="43" spans="1:17" s="180" customFormat="1" ht="12" customHeight="1" x14ac:dyDescent="0.2">
      <c r="A43" s="151" t="s">
        <v>172</v>
      </c>
      <c r="B43" s="219">
        <v>7266</v>
      </c>
      <c r="C43" s="219">
        <v>7715</v>
      </c>
      <c r="D43" s="214">
        <v>6.1794660060556117E-2</v>
      </c>
      <c r="E43" s="219">
        <v>45091</v>
      </c>
      <c r="F43" s="219">
        <v>49544</v>
      </c>
      <c r="G43" s="220">
        <v>9.875584928256198E-2</v>
      </c>
      <c r="H43" s="183"/>
      <c r="I43" s="182"/>
      <c r="J43" s="184"/>
      <c r="K43" s="212"/>
      <c r="L43" s="152"/>
      <c r="M43" s="187"/>
      <c r="N43" s="184"/>
      <c r="O43" s="184"/>
      <c r="P43" s="184"/>
    </row>
    <row r="44" spans="1:17" s="180" customFormat="1" ht="12" customHeight="1" x14ac:dyDescent="0.2">
      <c r="A44" s="156" t="s">
        <v>11</v>
      </c>
      <c r="B44" s="217">
        <v>2217</v>
      </c>
      <c r="C44" s="217">
        <v>2348</v>
      </c>
      <c r="D44" s="216">
        <v>5.9088858818222789E-2</v>
      </c>
      <c r="E44" s="217">
        <v>10631</v>
      </c>
      <c r="F44" s="217">
        <v>12878</v>
      </c>
      <c r="G44" s="218">
        <v>0.21136299501457989</v>
      </c>
      <c r="H44" s="183"/>
      <c r="I44" s="182"/>
      <c r="J44" s="184"/>
      <c r="K44" s="212"/>
      <c r="L44" s="152"/>
      <c r="M44" s="187"/>
      <c r="N44" s="184"/>
      <c r="O44" s="184"/>
      <c r="P44" s="184"/>
    </row>
    <row r="45" spans="1:17" s="180" customFormat="1" ht="12" customHeight="1" x14ac:dyDescent="0.2">
      <c r="A45" s="156" t="s">
        <v>12</v>
      </c>
      <c r="B45" s="217">
        <v>5049</v>
      </c>
      <c r="C45" s="217">
        <v>5367</v>
      </c>
      <c r="D45" s="216">
        <v>6.2982768865121885E-2</v>
      </c>
      <c r="E45" s="217">
        <v>34460</v>
      </c>
      <c r="F45" s="217">
        <v>36666</v>
      </c>
      <c r="G45" s="218">
        <v>6.4016250725478896E-2</v>
      </c>
      <c r="H45" s="183"/>
      <c r="I45" s="182"/>
      <c r="J45" s="184"/>
      <c r="K45" s="212"/>
      <c r="L45" s="152"/>
      <c r="M45" s="187"/>
      <c r="N45" s="184"/>
      <c r="O45" s="184"/>
      <c r="P45" s="184"/>
    </row>
    <row r="46" spans="1:17" s="180" customFormat="1" ht="12" customHeight="1" x14ac:dyDescent="0.2">
      <c r="A46" s="151" t="s">
        <v>173</v>
      </c>
      <c r="B46" s="219">
        <v>4403</v>
      </c>
      <c r="C46" s="219">
        <v>4495</v>
      </c>
      <c r="D46" s="214">
        <v>2.0894844424256265E-2</v>
      </c>
      <c r="E46" s="219">
        <v>13826</v>
      </c>
      <c r="F46" s="219">
        <v>14729</v>
      </c>
      <c r="G46" s="220">
        <v>6.531173152032399E-2</v>
      </c>
      <c r="H46" s="183"/>
      <c r="I46" s="182"/>
      <c r="J46" s="184"/>
      <c r="K46" s="212"/>
      <c r="L46" s="152"/>
      <c r="M46" s="187"/>
      <c r="N46" s="184"/>
      <c r="O46" s="184"/>
      <c r="P46" s="184"/>
    </row>
    <row r="47" spans="1:17" ht="12" customHeight="1" x14ac:dyDescent="0.2">
      <c r="A47" s="156" t="s">
        <v>11</v>
      </c>
      <c r="B47" s="217">
        <v>2419</v>
      </c>
      <c r="C47" s="217">
        <v>2518</v>
      </c>
      <c r="D47" s="218">
        <v>4.092600248036371E-2</v>
      </c>
      <c r="E47" s="217">
        <v>6003</v>
      </c>
      <c r="F47" s="217">
        <v>6438</v>
      </c>
      <c r="G47" s="218">
        <v>7.2463768115942129E-2</v>
      </c>
      <c r="H47" s="183"/>
      <c r="I47" s="182"/>
      <c r="J47" s="184"/>
      <c r="K47" s="212"/>
      <c r="L47" s="152"/>
      <c r="M47" s="187"/>
      <c r="N47" s="184"/>
      <c r="O47" s="184"/>
      <c r="P47" s="184"/>
    </row>
    <row r="48" spans="1:17" ht="12" customHeight="1" x14ac:dyDescent="0.2">
      <c r="A48" s="156" t="s">
        <v>12</v>
      </c>
      <c r="B48" s="217">
        <v>1984</v>
      </c>
      <c r="C48" s="217">
        <v>1977</v>
      </c>
      <c r="D48" s="216">
        <v>-3.5282258064516236E-3</v>
      </c>
      <c r="E48" s="217">
        <v>7823</v>
      </c>
      <c r="F48" s="217">
        <v>8291</v>
      </c>
      <c r="G48" s="218">
        <v>5.9823597085516989E-2</v>
      </c>
      <c r="H48" s="183"/>
      <c r="I48" s="182"/>
      <c r="J48" s="184"/>
      <c r="K48" s="212"/>
      <c r="L48" s="152"/>
      <c r="M48" s="187"/>
      <c r="N48" s="184"/>
      <c r="O48" s="184"/>
      <c r="P48" s="184"/>
    </row>
    <row r="49" spans="1:17" s="180" customFormat="1" ht="12" customHeight="1" x14ac:dyDescent="0.2">
      <c r="A49" s="151" t="s">
        <v>14</v>
      </c>
      <c r="B49" s="219">
        <v>780</v>
      </c>
      <c r="C49" s="219">
        <v>958</v>
      </c>
      <c r="D49" s="214">
        <v>0.22820512820512828</v>
      </c>
      <c r="E49" s="219">
        <v>3268</v>
      </c>
      <c r="F49" s="219">
        <v>3980</v>
      </c>
      <c r="G49" s="220">
        <v>0.2178702570379436</v>
      </c>
      <c r="H49" s="183"/>
      <c r="I49" s="182"/>
      <c r="J49" s="184"/>
      <c r="K49" s="212"/>
      <c r="L49" s="152"/>
      <c r="M49" s="187"/>
      <c r="N49" s="184"/>
      <c r="O49" s="184"/>
      <c r="P49" s="184"/>
    </row>
    <row r="50" spans="1:17" ht="12" customHeight="1" x14ac:dyDescent="0.2">
      <c r="A50" s="156" t="s">
        <v>11</v>
      </c>
      <c r="B50" s="217">
        <v>491</v>
      </c>
      <c r="C50" s="217">
        <v>660</v>
      </c>
      <c r="D50" s="216">
        <v>0.34419551934826886</v>
      </c>
      <c r="E50" s="217">
        <v>1396</v>
      </c>
      <c r="F50" s="217">
        <v>1958</v>
      </c>
      <c r="G50" s="218">
        <v>0.40257879656160456</v>
      </c>
      <c r="H50" s="183"/>
      <c r="I50" s="182"/>
      <c r="J50" s="184"/>
      <c r="K50" s="212"/>
      <c r="L50" s="152"/>
      <c r="M50" s="187"/>
      <c r="N50" s="184"/>
      <c r="O50" s="184"/>
      <c r="P50" s="184"/>
    </row>
    <row r="51" spans="1:17" ht="12" customHeight="1" x14ac:dyDescent="0.2">
      <c r="A51" s="156" t="s">
        <v>12</v>
      </c>
      <c r="B51" s="217">
        <v>289</v>
      </c>
      <c r="C51" s="217">
        <v>298</v>
      </c>
      <c r="D51" s="216">
        <v>3.114186851211076E-2</v>
      </c>
      <c r="E51" s="217">
        <v>1872</v>
      </c>
      <c r="F51" s="217">
        <v>2022</v>
      </c>
      <c r="G51" s="218">
        <v>8.0128205128205066E-2</v>
      </c>
      <c r="H51" s="183"/>
      <c r="I51" s="182"/>
      <c r="J51" s="184"/>
      <c r="K51" s="212"/>
      <c r="L51" s="152"/>
      <c r="M51" s="187"/>
      <c r="N51" s="184"/>
      <c r="O51" s="184"/>
      <c r="P51" s="184"/>
    </row>
    <row r="52" spans="1:17" s="180" customFormat="1" ht="12" customHeight="1" x14ac:dyDescent="0.2">
      <c r="A52" s="151" t="s">
        <v>146</v>
      </c>
      <c r="B52" s="219">
        <v>7562</v>
      </c>
      <c r="C52" s="219">
        <v>8608</v>
      </c>
      <c r="D52" s="214">
        <v>0.13832319492197831</v>
      </c>
      <c r="E52" s="219">
        <v>43409</v>
      </c>
      <c r="F52" s="219">
        <v>51436</v>
      </c>
      <c r="G52" s="220">
        <v>0.18491557050381258</v>
      </c>
      <c r="H52" s="183"/>
      <c r="I52" s="182"/>
      <c r="J52" s="184"/>
      <c r="K52" s="212"/>
      <c r="L52" s="152"/>
      <c r="M52" s="187"/>
      <c r="N52" s="184"/>
      <c r="O52" s="184"/>
      <c r="P52" s="184"/>
    </row>
    <row r="53" spans="1:17" ht="12" customHeight="1" x14ac:dyDescent="0.2">
      <c r="A53" s="156" t="s">
        <v>11</v>
      </c>
      <c r="B53" s="217">
        <v>3719</v>
      </c>
      <c r="C53" s="217">
        <v>4491</v>
      </c>
      <c r="D53" s="216">
        <v>0.20758268351707443</v>
      </c>
      <c r="E53" s="217">
        <v>21966</v>
      </c>
      <c r="F53" s="217">
        <v>26667</v>
      </c>
      <c r="G53" s="218">
        <v>0.21401256487298559</v>
      </c>
      <c r="H53" s="183"/>
      <c r="I53" s="182"/>
      <c r="J53" s="184"/>
      <c r="K53" s="212"/>
      <c r="L53" s="152"/>
      <c r="M53" s="187"/>
      <c r="N53" s="184"/>
      <c r="O53" s="184"/>
      <c r="P53" s="184"/>
    </row>
    <row r="54" spans="1:17" ht="12" customHeight="1" x14ac:dyDescent="0.2">
      <c r="A54" s="156" t="s">
        <v>12</v>
      </c>
      <c r="B54" s="217">
        <v>3843</v>
      </c>
      <c r="C54" s="217">
        <v>4117</v>
      </c>
      <c r="D54" s="216">
        <v>7.1298464741087697E-2</v>
      </c>
      <c r="E54" s="217">
        <v>21443</v>
      </c>
      <c r="F54" s="217">
        <v>24769</v>
      </c>
      <c r="G54" s="218">
        <v>0.15510889334514766</v>
      </c>
      <c r="H54" s="183"/>
      <c r="I54" s="182"/>
      <c r="J54" s="184"/>
      <c r="K54" s="212"/>
      <c r="L54" s="152"/>
      <c r="M54" s="187"/>
      <c r="N54" s="184"/>
      <c r="O54" s="184"/>
      <c r="P54" s="184"/>
    </row>
    <row r="55" spans="1:17" s="180" customFormat="1" ht="12" customHeight="1" x14ac:dyDescent="0.2">
      <c r="A55" s="151" t="s">
        <v>23</v>
      </c>
      <c r="B55" s="219">
        <v>4426</v>
      </c>
      <c r="C55" s="219">
        <v>5632</v>
      </c>
      <c r="D55" s="214">
        <v>0.27248079530049707</v>
      </c>
      <c r="E55" s="219">
        <v>21756</v>
      </c>
      <c r="F55" s="219">
        <v>29254</v>
      </c>
      <c r="G55" s="220">
        <v>0.34464055892627332</v>
      </c>
      <c r="H55" s="183"/>
      <c r="I55" s="182"/>
      <c r="J55" s="184"/>
      <c r="K55" s="212"/>
      <c r="L55" s="152"/>
      <c r="M55" s="187"/>
      <c r="N55" s="184"/>
      <c r="O55" s="184"/>
      <c r="P55" s="184"/>
    </row>
    <row r="56" spans="1:17" s="180" customFormat="1" ht="12" customHeight="1" x14ac:dyDescent="0.2">
      <c r="A56" s="151" t="s">
        <v>204</v>
      </c>
      <c r="B56" s="213">
        <v>6920</v>
      </c>
      <c r="C56" s="213">
        <v>6498</v>
      </c>
      <c r="D56" s="214">
        <v>-6.0982658959537583E-2</v>
      </c>
      <c r="E56" s="213">
        <v>38502</v>
      </c>
      <c r="F56" s="213">
        <v>45095</v>
      </c>
      <c r="G56" s="214">
        <v>0.17123785777362222</v>
      </c>
      <c r="H56" s="183"/>
      <c r="I56" s="182"/>
      <c r="J56" s="184"/>
      <c r="K56" s="212"/>
      <c r="L56" s="152"/>
      <c r="M56" s="187"/>
      <c r="N56" s="184"/>
      <c r="O56" s="184"/>
      <c r="P56" s="184"/>
    </row>
    <row r="57" spans="1:17" s="180" customFormat="1" ht="12" customHeight="1" x14ac:dyDescent="0.2">
      <c r="A57" s="156" t="s">
        <v>11</v>
      </c>
      <c r="B57" s="215">
        <v>5530</v>
      </c>
      <c r="C57" s="215">
        <v>4566</v>
      </c>
      <c r="D57" s="216">
        <v>-0.17432188065099452</v>
      </c>
      <c r="E57" s="215">
        <v>28098</v>
      </c>
      <c r="F57" s="215">
        <v>31444</v>
      </c>
      <c r="G57" s="216">
        <v>0.11908320876930745</v>
      </c>
      <c r="H57" s="183"/>
      <c r="I57" s="182"/>
      <c r="J57" s="184"/>
      <c r="K57" s="212"/>
      <c r="L57" s="152"/>
      <c r="M57" s="187"/>
      <c r="N57" s="184"/>
      <c r="O57" s="184"/>
      <c r="P57" s="184"/>
    </row>
    <row r="58" spans="1:17" s="180" customFormat="1" ht="12" customHeight="1" x14ac:dyDescent="0.2">
      <c r="A58" s="156" t="s">
        <v>12</v>
      </c>
      <c r="B58" s="215">
        <v>1390</v>
      </c>
      <c r="C58" s="215">
        <v>1932</v>
      </c>
      <c r="D58" s="216">
        <v>0.38992805755395676</v>
      </c>
      <c r="E58" s="215">
        <v>10404</v>
      </c>
      <c r="F58" s="215">
        <v>13651</v>
      </c>
      <c r="G58" s="216">
        <v>0.31209150326797386</v>
      </c>
      <c r="H58" s="183"/>
      <c r="I58" s="182"/>
      <c r="J58" s="184"/>
      <c r="K58" s="212"/>
      <c r="L58" s="152"/>
      <c r="M58" s="187"/>
      <c r="N58" s="184"/>
      <c r="O58" s="184"/>
      <c r="P58" s="184"/>
    </row>
    <row r="59" spans="1:17" s="180" customFormat="1" ht="12" customHeight="1" x14ac:dyDescent="0.2">
      <c r="A59" s="151" t="s">
        <v>18</v>
      </c>
      <c r="B59" s="213">
        <v>2523</v>
      </c>
      <c r="C59" s="213">
        <v>3024</v>
      </c>
      <c r="D59" s="214">
        <v>0.19857312722948861</v>
      </c>
      <c r="E59" s="213">
        <v>8155</v>
      </c>
      <c r="F59" s="213">
        <v>10286</v>
      </c>
      <c r="G59" s="214">
        <v>0.26131207847946047</v>
      </c>
      <c r="H59" s="183"/>
      <c r="I59" s="182"/>
      <c r="J59" s="184"/>
      <c r="K59" s="212"/>
      <c r="L59" s="152"/>
      <c r="M59" s="187"/>
      <c r="N59" s="184"/>
      <c r="O59" s="184"/>
      <c r="P59" s="184"/>
    </row>
    <row r="60" spans="1:17" ht="12" customHeight="1" x14ac:dyDescent="0.2">
      <c r="A60" s="151" t="s">
        <v>45</v>
      </c>
      <c r="B60" s="213">
        <v>2535</v>
      </c>
      <c r="C60" s="213">
        <v>2651</v>
      </c>
      <c r="D60" s="214">
        <v>4.5759368836291836E-2</v>
      </c>
      <c r="E60" s="213">
        <v>12834</v>
      </c>
      <c r="F60" s="213">
        <v>14494</v>
      </c>
      <c r="G60" s="214">
        <v>0.12934393018544488</v>
      </c>
      <c r="H60" s="183"/>
      <c r="I60" s="182"/>
      <c r="J60" s="184"/>
      <c r="K60" s="212"/>
      <c r="L60" s="152"/>
      <c r="M60" s="187"/>
      <c r="N60" s="184"/>
      <c r="O60" s="184"/>
      <c r="P60" s="184"/>
    </row>
    <row r="61" spans="1:17" ht="12" customHeight="1" x14ac:dyDescent="0.2">
      <c r="A61" s="151" t="s">
        <v>20</v>
      </c>
      <c r="B61" s="213">
        <v>4144</v>
      </c>
      <c r="C61" s="213">
        <v>4636</v>
      </c>
      <c r="D61" s="214">
        <v>0.11872586872586877</v>
      </c>
      <c r="E61" s="213">
        <v>25782</v>
      </c>
      <c r="F61" s="213">
        <v>28493</v>
      </c>
      <c r="G61" s="214">
        <v>0.10515088045923515</v>
      </c>
      <c r="H61" s="183"/>
      <c r="I61" s="182"/>
      <c r="J61" s="184"/>
      <c r="K61" s="212"/>
      <c r="L61" s="152"/>
      <c r="M61" s="187"/>
      <c r="N61" s="184"/>
      <c r="O61" s="184"/>
      <c r="P61" s="184"/>
    </row>
    <row r="62" spans="1:17" s="180" customFormat="1" ht="12" customHeight="1" x14ac:dyDescent="0.2">
      <c r="A62" s="147" t="s">
        <v>133</v>
      </c>
      <c r="B62" s="166">
        <v>78769</v>
      </c>
      <c r="C62" s="166">
        <v>83199</v>
      </c>
      <c r="D62" s="167">
        <v>5.6240399141794351E-2</v>
      </c>
      <c r="E62" s="166">
        <v>361341</v>
      </c>
      <c r="F62" s="166">
        <v>407852</v>
      </c>
      <c r="G62" s="167">
        <v>0.12871774860865504</v>
      </c>
      <c r="H62" s="183"/>
      <c r="I62" s="182"/>
      <c r="J62" s="184"/>
      <c r="K62" s="212"/>
      <c r="L62" s="152"/>
      <c r="M62" s="187"/>
      <c r="N62" s="184"/>
      <c r="O62" s="184"/>
      <c r="P62" s="152"/>
      <c r="Q62" s="152"/>
    </row>
    <row r="63" spans="1:17" ht="12" customHeight="1" x14ac:dyDescent="0.2">
      <c r="A63" s="156" t="s">
        <v>11</v>
      </c>
      <c r="B63" s="215">
        <v>58885</v>
      </c>
      <c r="C63" s="215">
        <v>62167</v>
      </c>
      <c r="D63" s="216">
        <v>5.5735756134839054E-2</v>
      </c>
      <c r="E63" s="215">
        <v>237457</v>
      </c>
      <c r="F63" s="215">
        <v>271379</v>
      </c>
      <c r="G63" s="216">
        <v>0.142855338019094</v>
      </c>
      <c r="H63" s="183"/>
      <c r="I63" s="182"/>
      <c r="J63" s="184"/>
      <c r="K63" s="212"/>
      <c r="L63" s="152"/>
      <c r="M63" s="187"/>
      <c r="N63" s="184"/>
      <c r="O63" s="184"/>
      <c r="P63" s="184"/>
      <c r="Q63" s="184"/>
    </row>
    <row r="64" spans="1:17" ht="15" customHeight="1" x14ac:dyDescent="0.2">
      <c r="A64" s="156" t="s">
        <v>12</v>
      </c>
      <c r="B64" s="215">
        <v>19884</v>
      </c>
      <c r="C64" s="215">
        <v>21032</v>
      </c>
      <c r="D64" s="216">
        <v>5.7734862200764514E-2</v>
      </c>
      <c r="E64" s="215">
        <v>123884</v>
      </c>
      <c r="F64" s="215">
        <v>136473</v>
      </c>
      <c r="G64" s="216">
        <v>0.10161925672403216</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U82"/>
  <sheetViews>
    <sheetView showGridLines="0" workbookViewId="0">
      <selection activeCell="P19" sqref="P19"/>
    </sheetView>
  </sheetViews>
  <sheetFormatPr defaultColWidth="8.85546875" defaultRowHeight="9.9499999999999993" customHeight="1" x14ac:dyDescent="0.2"/>
  <cols>
    <col min="1" max="1" width="29.42578125" style="7" customWidth="1"/>
    <col min="2" max="2" width="7.85546875" style="7" customWidth="1"/>
    <col min="3" max="3" width="8.42578125" style="7" customWidth="1"/>
    <col min="4" max="4" width="8.7109375" style="7" bestFit="1" customWidth="1"/>
    <col min="5" max="5" width="6.85546875" style="7" customWidth="1"/>
    <col min="6" max="6" width="7" style="8" bestFit="1" customWidth="1"/>
    <col min="7" max="7" width="10.140625"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2" spans="1:17" ht="36" customHeight="1" x14ac:dyDescent="0.2">
      <c r="A2" s="235" t="s">
        <v>163</v>
      </c>
      <c r="B2" s="235"/>
    </row>
    <row r="3" spans="1:17" ht="12.6" customHeight="1" x14ac:dyDescent="0.2">
      <c r="A3" s="4"/>
      <c r="B3" s="4"/>
      <c r="C3" s="5"/>
      <c r="D3" s="5"/>
      <c r="E3" s="5"/>
      <c r="F3" s="6"/>
      <c r="G3" s="6"/>
      <c r="H3" s="5"/>
      <c r="I3" s="5"/>
      <c r="J3" s="5"/>
      <c r="K3" s="6"/>
      <c r="L3" s="70"/>
      <c r="M3" s="70"/>
      <c r="N3" s="70"/>
    </row>
    <row r="4" spans="1:17" ht="18" customHeight="1" x14ac:dyDescent="0.2">
      <c r="A4" s="34"/>
      <c r="B4" s="119"/>
      <c r="C4" s="229" t="s">
        <v>80</v>
      </c>
      <c r="D4" s="229"/>
      <c r="E4" s="229"/>
      <c r="F4" s="229"/>
      <c r="G4" s="68"/>
      <c r="H4" s="229" t="s">
        <v>81</v>
      </c>
      <c r="I4" s="229"/>
      <c r="J4" s="229"/>
      <c r="K4" s="229"/>
      <c r="L4" s="229" t="s">
        <v>32</v>
      </c>
      <c r="M4" s="229"/>
      <c r="N4" s="230"/>
    </row>
    <row r="5" spans="1:17" ht="12.6" customHeight="1" x14ac:dyDescent="0.2">
      <c r="A5" s="71"/>
      <c r="B5" s="103"/>
      <c r="C5" s="72"/>
      <c r="D5" s="72"/>
      <c r="E5" s="231" t="s">
        <v>164</v>
      </c>
      <c r="F5" s="231" t="s">
        <v>165</v>
      </c>
      <c r="G5" s="72"/>
      <c r="H5" s="73"/>
      <c r="I5" s="73"/>
      <c r="J5" s="231" t="s">
        <v>164</v>
      </c>
      <c r="K5" s="231" t="s">
        <v>165</v>
      </c>
      <c r="L5" s="73" t="s">
        <v>78</v>
      </c>
      <c r="M5" s="73" t="s">
        <v>166</v>
      </c>
      <c r="N5" s="74"/>
      <c r="O5" s="9"/>
    </row>
    <row r="6" spans="1:17" ht="12.6" customHeight="1" x14ac:dyDescent="0.2">
      <c r="A6" s="75" t="s">
        <v>143</v>
      </c>
      <c r="B6" s="120">
        <v>2019</v>
      </c>
      <c r="C6" s="76">
        <v>2020</v>
      </c>
      <c r="D6" s="76">
        <v>2021</v>
      </c>
      <c r="E6" s="232"/>
      <c r="F6" s="232"/>
      <c r="G6" s="120">
        <v>2019</v>
      </c>
      <c r="H6" s="76">
        <v>2020</v>
      </c>
      <c r="I6" s="76">
        <v>2021</v>
      </c>
      <c r="J6" s="232"/>
      <c r="K6" s="232"/>
      <c r="L6" s="78" t="s">
        <v>83</v>
      </c>
      <c r="M6" s="79" t="s">
        <v>167</v>
      </c>
      <c r="N6" s="80" t="s">
        <v>29</v>
      </c>
    </row>
    <row r="7" spans="1:17" s="9" customFormat="1" ht="12" customHeight="1" x14ac:dyDescent="0.2">
      <c r="A7" s="26" t="s">
        <v>24</v>
      </c>
      <c r="B7" s="81">
        <v>1221676</v>
      </c>
      <c r="C7" s="81">
        <v>401779</v>
      </c>
      <c r="D7" s="82">
        <v>899884</v>
      </c>
      <c r="E7" s="121">
        <v>-0.26340208042066804</v>
      </c>
      <c r="F7" s="122">
        <v>1.2397487175785695</v>
      </c>
      <c r="G7" s="81">
        <v>8214710</v>
      </c>
      <c r="H7" s="81">
        <v>3198574</v>
      </c>
      <c r="I7" s="82">
        <v>3317848</v>
      </c>
      <c r="J7" s="121">
        <v>-0.59610893141693377</v>
      </c>
      <c r="K7" s="122">
        <v>3.7289742241386259E-2</v>
      </c>
      <c r="L7" s="81">
        <v>8724459</v>
      </c>
      <c r="M7" s="81">
        <v>5175725</v>
      </c>
      <c r="N7" s="84">
        <v>-0.40675691180392959</v>
      </c>
      <c r="O7" s="11"/>
      <c r="P7" s="11"/>
      <c r="Q7" s="11"/>
    </row>
    <row r="8" spans="1:17" ht="12" customHeight="1" x14ac:dyDescent="0.2">
      <c r="A8" s="27" t="s">
        <v>11</v>
      </c>
      <c r="B8" s="85">
        <v>253323</v>
      </c>
      <c r="C8" s="85">
        <v>66580</v>
      </c>
      <c r="D8" s="86">
        <v>200087</v>
      </c>
      <c r="E8" s="123">
        <v>-0.2101506771986752</v>
      </c>
      <c r="F8" s="124">
        <v>2.0052117753079002</v>
      </c>
      <c r="G8" s="85">
        <v>1254560</v>
      </c>
      <c r="H8" s="85">
        <v>510235</v>
      </c>
      <c r="I8" s="86">
        <v>482646</v>
      </c>
      <c r="J8" s="123">
        <v>-0.61528663435786246</v>
      </c>
      <c r="K8" s="124">
        <v>-5.4071163287504831E-2</v>
      </c>
      <c r="L8" s="85">
        <v>1533070</v>
      </c>
      <c r="M8" s="85">
        <v>712830</v>
      </c>
      <c r="N8" s="88">
        <v>-0.53503101619625981</v>
      </c>
      <c r="O8" s="11"/>
      <c r="P8" s="11"/>
      <c r="Q8" s="11"/>
    </row>
    <row r="9" spans="1:17" ht="12" customHeight="1" x14ac:dyDescent="0.2">
      <c r="A9" s="27" t="s">
        <v>12</v>
      </c>
      <c r="B9" s="85">
        <v>968353</v>
      </c>
      <c r="C9" s="85">
        <v>335199</v>
      </c>
      <c r="D9" s="86">
        <v>699797</v>
      </c>
      <c r="E9" s="123">
        <v>-0.27733274952419207</v>
      </c>
      <c r="F9" s="124">
        <v>1.0877061089084394</v>
      </c>
      <c r="G9" s="85">
        <v>6960150</v>
      </c>
      <c r="H9" s="85">
        <v>2688339</v>
      </c>
      <c r="I9" s="86">
        <v>2835202</v>
      </c>
      <c r="J9" s="123">
        <v>-0.59265216985266123</v>
      </c>
      <c r="K9" s="124">
        <v>5.4629643062128697E-2</v>
      </c>
      <c r="L9" s="85">
        <v>7191389</v>
      </c>
      <c r="M9" s="85">
        <v>4462895</v>
      </c>
      <c r="N9" s="88">
        <v>-0.37941126533413783</v>
      </c>
      <c r="O9" s="11"/>
      <c r="P9" s="11"/>
      <c r="Q9" s="11"/>
    </row>
    <row r="10" spans="1:17" s="9" customFormat="1" ht="12" customHeight="1" x14ac:dyDescent="0.2">
      <c r="A10" s="26" t="s">
        <v>13</v>
      </c>
      <c r="B10" s="81">
        <v>1275026</v>
      </c>
      <c r="C10" s="81">
        <v>529471</v>
      </c>
      <c r="D10" s="82">
        <v>1013078</v>
      </c>
      <c r="E10" s="121">
        <v>-0.20544522229350615</v>
      </c>
      <c r="F10" s="122">
        <v>0.91337769207378683</v>
      </c>
      <c r="G10" s="81">
        <v>7086768</v>
      </c>
      <c r="H10" s="81">
        <v>2975611</v>
      </c>
      <c r="I10" s="82">
        <v>3507869</v>
      </c>
      <c r="J10" s="121">
        <v>-0.50501145232918587</v>
      </c>
      <c r="K10" s="122">
        <v>0.17887351538894025</v>
      </c>
      <c r="L10" s="81">
        <v>8254099</v>
      </c>
      <c r="M10" s="81">
        <v>5991616</v>
      </c>
      <c r="N10" s="84">
        <v>-0.27410417539212939</v>
      </c>
      <c r="O10" s="11"/>
      <c r="P10" s="11"/>
      <c r="Q10" s="11"/>
    </row>
    <row r="11" spans="1:17" s="9" customFormat="1" ht="12" customHeight="1" x14ac:dyDescent="0.2">
      <c r="A11" s="27" t="s">
        <v>11</v>
      </c>
      <c r="B11" s="85">
        <v>517656</v>
      </c>
      <c r="C11" s="85">
        <v>121281</v>
      </c>
      <c r="D11" s="86">
        <v>322388</v>
      </c>
      <c r="E11" s="123">
        <v>-0.37721575718237599</v>
      </c>
      <c r="F11" s="124">
        <v>1.6581904832578886</v>
      </c>
      <c r="G11" s="85">
        <v>1676044</v>
      </c>
      <c r="H11" s="85">
        <v>506711</v>
      </c>
      <c r="I11" s="86">
        <v>632654</v>
      </c>
      <c r="J11" s="123">
        <v>-0.62253138939073205</v>
      </c>
      <c r="K11" s="124">
        <v>0.24854996240460547</v>
      </c>
      <c r="L11" s="85">
        <v>2163999</v>
      </c>
      <c r="M11" s="85">
        <v>1125567</v>
      </c>
      <c r="N11" s="88">
        <v>-0.47986713487390709</v>
      </c>
      <c r="O11" s="11"/>
      <c r="P11" s="11"/>
      <c r="Q11" s="11"/>
    </row>
    <row r="12" spans="1:17" s="9" customFormat="1" ht="12" customHeight="1" x14ac:dyDescent="0.2">
      <c r="A12" s="27" t="s">
        <v>12</v>
      </c>
      <c r="B12" s="28">
        <v>757370</v>
      </c>
      <c r="C12" s="28">
        <v>408190</v>
      </c>
      <c r="D12" s="86">
        <v>690690</v>
      </c>
      <c r="E12" s="123">
        <v>-8.8041512074679473E-2</v>
      </c>
      <c r="F12" s="125">
        <v>0.6920796687816948</v>
      </c>
      <c r="G12" s="28">
        <v>5410724</v>
      </c>
      <c r="H12" s="28">
        <v>2468900</v>
      </c>
      <c r="I12" s="86">
        <v>2875215</v>
      </c>
      <c r="J12" s="123">
        <v>-0.46860808276304611</v>
      </c>
      <c r="K12" s="125">
        <v>0.16457329174936208</v>
      </c>
      <c r="L12" s="85">
        <v>6090100</v>
      </c>
      <c r="M12" s="85">
        <v>4866049</v>
      </c>
      <c r="N12" s="88">
        <v>-0.20099029572585014</v>
      </c>
      <c r="O12" s="11"/>
      <c r="P12" s="11"/>
      <c r="Q12" s="11"/>
    </row>
    <row r="13" spans="1:17" s="9" customFormat="1" ht="12" customHeight="1" x14ac:dyDescent="0.2">
      <c r="A13" s="26" t="s">
        <v>14</v>
      </c>
      <c r="B13" s="30">
        <v>169186</v>
      </c>
      <c r="C13" s="30">
        <v>26401</v>
      </c>
      <c r="D13" s="82">
        <v>105462</v>
      </c>
      <c r="E13" s="121">
        <v>-0.37665055028193817</v>
      </c>
      <c r="F13" s="126">
        <v>2.9946214158554598</v>
      </c>
      <c r="G13" s="30">
        <v>596717</v>
      </c>
      <c r="H13" s="30">
        <v>114716</v>
      </c>
      <c r="I13" s="82">
        <v>261692</v>
      </c>
      <c r="J13" s="121">
        <v>-0.56144705111468252</v>
      </c>
      <c r="K13" s="126">
        <v>1.2812162209282052</v>
      </c>
      <c r="L13" s="81">
        <v>602900</v>
      </c>
      <c r="M13" s="81">
        <v>421410</v>
      </c>
      <c r="N13" s="83">
        <v>-0.30102836291258916</v>
      </c>
      <c r="O13" s="11"/>
      <c r="P13" s="11"/>
      <c r="Q13" s="11"/>
    </row>
    <row r="14" spans="1:17" s="9" customFormat="1" ht="12" customHeight="1" x14ac:dyDescent="0.2">
      <c r="A14" s="27" t="s">
        <v>11</v>
      </c>
      <c r="B14" s="28">
        <v>113587</v>
      </c>
      <c r="C14" s="28">
        <v>0</v>
      </c>
      <c r="D14" s="86">
        <v>42514</v>
      </c>
      <c r="E14" s="123">
        <v>-0.62571421025293383</v>
      </c>
      <c r="F14" s="125" t="e">
        <v>#DIV/0!</v>
      </c>
      <c r="G14" s="28">
        <v>318163</v>
      </c>
      <c r="H14" s="28">
        <v>10229</v>
      </c>
      <c r="I14" s="86">
        <v>82788</v>
      </c>
      <c r="J14" s="123">
        <v>-0.73979375351627941</v>
      </c>
      <c r="K14" s="125">
        <v>7.0934597712386349</v>
      </c>
      <c r="L14" s="85">
        <v>283482</v>
      </c>
      <c r="M14" s="85">
        <v>131970</v>
      </c>
      <c r="N14" s="87">
        <v>-0.53446779689715751</v>
      </c>
      <c r="O14" s="11"/>
      <c r="P14" s="11"/>
      <c r="Q14" s="11"/>
    </row>
    <row r="15" spans="1:17" s="9" customFormat="1" ht="12" customHeight="1" x14ac:dyDescent="0.2">
      <c r="A15" s="27" t="s">
        <v>12</v>
      </c>
      <c r="B15" s="28">
        <v>55599</v>
      </c>
      <c r="C15" s="28">
        <v>26401</v>
      </c>
      <c r="D15" s="86">
        <v>62948</v>
      </c>
      <c r="E15" s="123">
        <v>0.13217863630640836</v>
      </c>
      <c r="F15" s="125">
        <v>1.3843036248626945</v>
      </c>
      <c r="G15" s="28">
        <v>278554</v>
      </c>
      <c r="H15" s="28">
        <v>104487</v>
      </c>
      <c r="I15" s="86">
        <v>178904</v>
      </c>
      <c r="J15" s="123">
        <v>-0.35774033042067244</v>
      </c>
      <c r="K15" s="125">
        <v>0.71221300257448306</v>
      </c>
      <c r="L15" s="85">
        <v>319418</v>
      </c>
      <c r="M15" s="85">
        <v>289440</v>
      </c>
      <c r="N15" s="87">
        <v>-9.3851943221734513E-2</v>
      </c>
      <c r="O15" s="11"/>
      <c r="P15" s="11"/>
      <c r="Q15" s="11"/>
    </row>
    <row r="16" spans="1:17" s="9" customFormat="1" ht="12" customHeight="1" x14ac:dyDescent="0.2">
      <c r="A16" s="26" t="s">
        <v>15</v>
      </c>
      <c r="B16" s="30">
        <v>779152</v>
      </c>
      <c r="C16" s="30">
        <v>186462</v>
      </c>
      <c r="D16" s="82">
        <v>639495</v>
      </c>
      <c r="E16" s="121">
        <v>-0.17924230445407319</v>
      </c>
      <c r="F16" s="126">
        <v>2.4296264118158124</v>
      </c>
      <c r="G16" s="30">
        <v>2309130</v>
      </c>
      <c r="H16" s="30">
        <v>459190</v>
      </c>
      <c r="I16" s="82">
        <v>1347759</v>
      </c>
      <c r="J16" s="121">
        <v>-0.41633472346727984</v>
      </c>
      <c r="K16" s="126">
        <v>1.9350791611315579</v>
      </c>
      <c r="L16" s="81">
        <v>2487793</v>
      </c>
      <c r="M16" s="81">
        <v>2382024</v>
      </c>
      <c r="N16" s="83">
        <v>-4.2515193185285072E-2</v>
      </c>
      <c r="O16" s="11"/>
      <c r="P16" s="11"/>
      <c r="Q16" s="11"/>
    </row>
    <row r="17" spans="1:21" ht="12" customHeight="1" x14ac:dyDescent="0.2">
      <c r="A17" s="27" t="s">
        <v>11</v>
      </c>
      <c r="B17" s="28">
        <v>373746</v>
      </c>
      <c r="C17" s="28">
        <v>34871</v>
      </c>
      <c r="D17" s="86">
        <v>252555</v>
      </c>
      <c r="E17" s="123">
        <v>-0.32426032653192272</v>
      </c>
      <c r="F17" s="125">
        <v>6.2425511169739902</v>
      </c>
      <c r="G17" s="28">
        <v>942326</v>
      </c>
      <c r="H17" s="28">
        <v>35507</v>
      </c>
      <c r="I17" s="86">
        <v>411219</v>
      </c>
      <c r="J17" s="123">
        <v>-0.56361280491040255</v>
      </c>
      <c r="K17" s="125">
        <v>10.581350156307208</v>
      </c>
      <c r="L17" s="85">
        <v>966516</v>
      </c>
      <c r="M17" s="85">
        <v>853973</v>
      </c>
      <c r="N17" s="87">
        <v>-0.11644194198544044</v>
      </c>
      <c r="O17" s="11"/>
      <c r="P17" s="11"/>
      <c r="Q17" s="11"/>
    </row>
    <row r="18" spans="1:21" ht="12" customHeight="1" x14ac:dyDescent="0.2">
      <c r="A18" s="27" t="s">
        <v>12</v>
      </c>
      <c r="B18" s="28">
        <v>405406</v>
      </c>
      <c r="C18" s="28">
        <v>151591</v>
      </c>
      <c r="D18" s="86">
        <v>386940</v>
      </c>
      <c r="E18" s="123">
        <v>-4.5549399860880246E-2</v>
      </c>
      <c r="F18" s="125">
        <v>1.5525262053815858</v>
      </c>
      <c r="G18" s="28">
        <v>1366804</v>
      </c>
      <c r="H18" s="28">
        <v>423683</v>
      </c>
      <c r="I18" s="86">
        <v>936540</v>
      </c>
      <c r="J18" s="123">
        <v>-0.31479568394590596</v>
      </c>
      <c r="K18" s="125">
        <v>1.210473396383617</v>
      </c>
      <c r="L18" s="85">
        <v>1521277</v>
      </c>
      <c r="M18" s="85">
        <v>1528051</v>
      </c>
      <c r="N18" s="87">
        <v>4.4528379775674587E-3</v>
      </c>
      <c r="O18" s="11"/>
      <c r="P18" s="11"/>
      <c r="Q18" s="11"/>
    </row>
    <row r="19" spans="1:21" s="9" customFormat="1" ht="12" customHeight="1" x14ac:dyDescent="0.2">
      <c r="A19" s="26" t="s">
        <v>16</v>
      </c>
      <c r="B19" s="30">
        <v>5419090</v>
      </c>
      <c r="C19" s="30">
        <v>594730</v>
      </c>
      <c r="D19" s="82">
        <v>3920613</v>
      </c>
      <c r="E19" s="121">
        <v>-0.2765181977047807</v>
      </c>
      <c r="F19" s="126">
        <v>5.5922569905671482</v>
      </c>
      <c r="G19" s="30">
        <v>18861764</v>
      </c>
      <c r="H19" s="30">
        <v>3074863</v>
      </c>
      <c r="I19" s="82">
        <v>8119883</v>
      </c>
      <c r="J19" s="121">
        <v>-0.56950564114787994</v>
      </c>
      <c r="K19" s="126">
        <v>1.6407300097597846</v>
      </c>
      <c r="L19" s="81">
        <v>19892520</v>
      </c>
      <c r="M19" s="81">
        <v>14816648</v>
      </c>
      <c r="N19" s="83">
        <v>-0.25516485593579896</v>
      </c>
      <c r="O19" s="11"/>
      <c r="P19" s="11"/>
      <c r="Q19" s="11"/>
    </row>
    <row r="20" spans="1:21" ht="12" customHeight="1" x14ac:dyDescent="0.2">
      <c r="A20" s="27" t="s">
        <v>11</v>
      </c>
      <c r="B20" s="28">
        <v>4748340</v>
      </c>
      <c r="C20" s="28">
        <v>336873</v>
      </c>
      <c r="D20" s="86">
        <v>3264101</v>
      </c>
      <c r="E20" s="123">
        <v>-0.31258060711743474</v>
      </c>
      <c r="F20" s="125">
        <v>8.6894111430717214</v>
      </c>
      <c r="G20" s="28">
        <v>14828737</v>
      </c>
      <c r="H20" s="28">
        <v>1408394</v>
      </c>
      <c r="I20" s="86">
        <v>5854847</v>
      </c>
      <c r="J20" s="123">
        <v>-0.60516886906821532</v>
      </c>
      <c r="K20" s="125">
        <v>3.1571087351976788</v>
      </c>
      <c r="L20" s="85">
        <v>15300148</v>
      </c>
      <c r="M20" s="85">
        <v>11079764</v>
      </c>
      <c r="N20" s="87">
        <v>-0.27583942325263777</v>
      </c>
      <c r="O20" s="11"/>
      <c r="P20" s="11"/>
      <c r="Q20" s="11"/>
    </row>
    <row r="21" spans="1:21" ht="12" customHeight="1" x14ac:dyDescent="0.2">
      <c r="A21" s="27" t="s">
        <v>12</v>
      </c>
      <c r="B21" s="28">
        <v>670750</v>
      </c>
      <c r="C21" s="28">
        <v>257857</v>
      </c>
      <c r="D21" s="86">
        <v>656512</v>
      </c>
      <c r="E21" s="123">
        <v>-2.1226984718598629E-2</v>
      </c>
      <c r="F21" s="125">
        <v>1.5460313274411788</v>
      </c>
      <c r="G21" s="28">
        <v>4033027</v>
      </c>
      <c r="H21" s="28">
        <v>1666469</v>
      </c>
      <c r="I21" s="86">
        <v>2265036</v>
      </c>
      <c r="J21" s="123">
        <v>-0.43837817103629606</v>
      </c>
      <c r="K21" s="125">
        <v>0.35918279907997097</v>
      </c>
      <c r="L21" s="85">
        <v>4592372</v>
      </c>
      <c r="M21" s="85">
        <v>3736884</v>
      </c>
      <c r="N21" s="87">
        <v>-0.1862845605713126</v>
      </c>
      <c r="O21" s="11"/>
      <c r="P21" s="11"/>
      <c r="Q21" s="11"/>
    </row>
    <row r="22" spans="1:21" ht="12" customHeight="1" x14ac:dyDescent="0.2">
      <c r="A22" s="26" t="s">
        <v>146</v>
      </c>
      <c r="B22" s="28">
        <v>696353</v>
      </c>
      <c r="C22" s="28">
        <v>220063</v>
      </c>
      <c r="D22" s="86">
        <v>590642</v>
      </c>
      <c r="E22" s="123">
        <v>-0.15180662681140167</v>
      </c>
      <c r="F22" s="125">
        <v>1.6839677728650431</v>
      </c>
      <c r="G22" s="28">
        <v>3486524</v>
      </c>
      <c r="H22" s="28">
        <v>1803217</v>
      </c>
      <c r="I22" s="86">
        <v>3322322</v>
      </c>
      <c r="J22" s="123">
        <v>-4.7096190934007631E-2</v>
      </c>
      <c r="K22" s="125">
        <v>0.84244159188827528</v>
      </c>
      <c r="L22" s="85">
        <v>4739522</v>
      </c>
      <c r="M22" s="85">
        <v>5136605</v>
      </c>
      <c r="N22" s="87">
        <v>8.3781233634953045E-2</v>
      </c>
      <c r="O22" s="11"/>
      <c r="P22" s="11"/>
      <c r="Q22" s="11"/>
    </row>
    <row r="23" spans="1:21" ht="12" customHeight="1" x14ac:dyDescent="0.2">
      <c r="A23" s="27" t="s">
        <v>11</v>
      </c>
      <c r="B23" s="28">
        <v>334152</v>
      </c>
      <c r="C23" s="28">
        <v>15508</v>
      </c>
      <c r="D23" s="86">
        <v>176926</v>
      </c>
      <c r="E23" s="123">
        <v>-0.47052239699298526</v>
      </c>
      <c r="F23" s="125">
        <v>10.408692287851432</v>
      </c>
      <c r="G23" s="28">
        <v>1705233</v>
      </c>
      <c r="H23" s="28">
        <v>566130</v>
      </c>
      <c r="I23" s="86">
        <v>786717</v>
      </c>
      <c r="J23" s="123">
        <v>-0.53864545197049318</v>
      </c>
      <c r="K23" s="125">
        <v>0.38964018864925021</v>
      </c>
      <c r="L23" s="85">
        <v>1899971</v>
      </c>
      <c r="M23" s="85">
        <v>1060838</v>
      </c>
      <c r="N23" s="87">
        <v>-0.44165568842892866</v>
      </c>
      <c r="O23" s="11"/>
      <c r="P23" s="11"/>
      <c r="Q23" s="11"/>
    </row>
    <row r="24" spans="1:21" ht="12" customHeight="1" x14ac:dyDescent="0.2">
      <c r="A24" s="27" t="s">
        <v>12</v>
      </c>
      <c r="B24" s="28">
        <v>362201</v>
      </c>
      <c r="C24" s="28">
        <v>204555</v>
      </c>
      <c r="D24" s="86">
        <v>413716</v>
      </c>
      <c r="E24" s="123">
        <v>0.142227658123528</v>
      </c>
      <c r="F24" s="125">
        <v>1.0225171714208892</v>
      </c>
      <c r="G24" s="28">
        <v>1781291</v>
      </c>
      <c r="H24" s="28">
        <v>1237087</v>
      </c>
      <c r="I24" s="86">
        <v>2535605</v>
      </c>
      <c r="J24" s="123">
        <v>0.42346477919666126</v>
      </c>
      <c r="K24" s="125">
        <v>1.0496577847798902</v>
      </c>
      <c r="L24" s="85">
        <v>2839551</v>
      </c>
      <c r="M24" s="85">
        <v>4075767</v>
      </c>
      <c r="N24" s="87">
        <v>0.43535615313829545</v>
      </c>
      <c r="O24" s="11"/>
      <c r="P24" s="11"/>
      <c r="Q24" s="11"/>
    </row>
    <row r="25" spans="1:21" s="9" customFormat="1" ht="12" customHeight="1" x14ac:dyDescent="0.2">
      <c r="A25" s="26" t="s">
        <v>17</v>
      </c>
      <c r="B25" s="30">
        <v>956212</v>
      </c>
      <c r="C25" s="30">
        <v>56524</v>
      </c>
      <c r="D25" s="82">
        <v>116260</v>
      </c>
      <c r="E25" s="121">
        <v>-0.87841608346266309</v>
      </c>
      <c r="F25" s="126">
        <v>1.0568254192909206</v>
      </c>
      <c r="G25" s="30">
        <v>5080462</v>
      </c>
      <c r="H25" s="30">
        <v>1800617</v>
      </c>
      <c r="I25" s="82">
        <v>765546</v>
      </c>
      <c r="J25" s="121">
        <v>-0.84931567247230666</v>
      </c>
      <c r="K25" s="126">
        <v>-0.57484240124357378</v>
      </c>
      <c r="L25" s="81">
        <v>5104128</v>
      </c>
      <c r="M25" s="81">
        <v>1212834</v>
      </c>
      <c r="N25" s="84">
        <v>-0.76238174277761062</v>
      </c>
      <c r="O25" s="11"/>
      <c r="P25" s="11"/>
      <c r="Q25" s="11"/>
    </row>
    <row r="26" spans="1:21" s="9" customFormat="1" ht="12" customHeight="1" x14ac:dyDescent="0.2">
      <c r="A26" s="26" t="s">
        <v>18</v>
      </c>
      <c r="B26" s="81">
        <v>544529</v>
      </c>
      <c r="C26" s="81">
        <v>34169</v>
      </c>
      <c r="D26" s="82">
        <v>97913</v>
      </c>
      <c r="E26" s="121">
        <v>-0.82018772186605304</v>
      </c>
      <c r="F26" s="122">
        <v>1.8655506453217829</v>
      </c>
      <c r="G26" s="81">
        <v>1628273</v>
      </c>
      <c r="H26" s="81">
        <v>167568</v>
      </c>
      <c r="I26" s="82">
        <v>226837</v>
      </c>
      <c r="J26" s="121">
        <v>-0.86068859460299352</v>
      </c>
      <c r="K26" s="122">
        <v>0.35370118399694461</v>
      </c>
      <c r="L26" s="81">
        <v>1580018</v>
      </c>
      <c r="M26" s="81">
        <v>394384</v>
      </c>
      <c r="N26" s="84">
        <v>-0.75039271704499566</v>
      </c>
      <c r="O26" s="11"/>
      <c r="P26" s="11"/>
      <c r="Q26" s="11"/>
      <c r="S26" s="10"/>
    </row>
    <row r="27" spans="1:21" s="9" customFormat="1" ht="12" customHeight="1" x14ac:dyDescent="0.2">
      <c r="A27" s="26" t="s">
        <v>23</v>
      </c>
      <c r="B27" s="81">
        <v>484272</v>
      </c>
      <c r="C27" s="81">
        <v>8156</v>
      </c>
      <c r="D27" s="82">
        <v>355851</v>
      </c>
      <c r="E27" s="121">
        <v>-0.26518361581920902</v>
      </c>
      <c r="F27" s="122">
        <v>42.630578715056402</v>
      </c>
      <c r="G27" s="81">
        <v>2598360</v>
      </c>
      <c r="H27" s="81">
        <v>545005</v>
      </c>
      <c r="I27" s="82">
        <v>913288</v>
      </c>
      <c r="J27" s="121">
        <v>-0.64851367785834135</v>
      </c>
      <c r="K27" s="122">
        <v>0.67574242438142762</v>
      </c>
      <c r="L27" s="81">
        <v>2256413</v>
      </c>
      <c r="M27" s="81">
        <v>1008894</v>
      </c>
      <c r="N27" s="84">
        <v>-0.5528770663881124</v>
      </c>
      <c r="O27" s="11"/>
      <c r="P27" s="11"/>
      <c r="Q27" s="11"/>
      <c r="S27" s="16"/>
    </row>
    <row r="28" spans="1:21" s="9" customFormat="1" ht="12" customHeight="1" x14ac:dyDescent="0.2">
      <c r="A28" s="25" t="s">
        <v>45</v>
      </c>
      <c r="B28" s="81">
        <v>295669</v>
      </c>
      <c r="C28" s="81">
        <v>63707</v>
      </c>
      <c r="D28" s="82">
        <v>217403</v>
      </c>
      <c r="E28" s="121">
        <v>-0.2647081702850147</v>
      </c>
      <c r="F28" s="122">
        <v>2.4125449322680397</v>
      </c>
      <c r="G28" s="81">
        <v>1459336</v>
      </c>
      <c r="H28" s="81">
        <v>496719</v>
      </c>
      <c r="I28" s="82">
        <v>611627</v>
      </c>
      <c r="J28" s="121">
        <v>-0.5808867868674521</v>
      </c>
      <c r="K28" s="122">
        <v>0.23133401379854601</v>
      </c>
      <c r="L28" s="81">
        <v>1715001</v>
      </c>
      <c r="M28" s="81">
        <v>897784</v>
      </c>
      <c r="N28" s="83">
        <v>-0.47651109241335721</v>
      </c>
      <c r="O28" s="11"/>
      <c r="P28" s="11"/>
      <c r="Q28" s="11"/>
    </row>
    <row r="29" spans="1:21" s="9" customFormat="1" ht="12" customHeight="1" x14ac:dyDescent="0.2">
      <c r="A29" s="32" t="s">
        <v>20</v>
      </c>
      <c r="B29" s="81">
        <v>366242</v>
      </c>
      <c r="C29" s="81">
        <v>78070</v>
      </c>
      <c r="D29" s="82">
        <v>154323</v>
      </c>
      <c r="E29" s="121">
        <v>-0.57863106907454631</v>
      </c>
      <c r="F29" s="122">
        <v>0.97672601511464063</v>
      </c>
      <c r="G29" s="81">
        <v>1900347</v>
      </c>
      <c r="H29" s="81">
        <v>625805</v>
      </c>
      <c r="I29" s="82">
        <v>491695</v>
      </c>
      <c r="J29" s="121">
        <v>-0.74126041191424519</v>
      </c>
      <c r="K29" s="122">
        <v>-0.2142999816236687</v>
      </c>
      <c r="L29" s="81">
        <v>2160989</v>
      </c>
      <c r="M29" s="81">
        <v>790713</v>
      </c>
      <c r="N29" s="89">
        <v>-0.63409670294480902</v>
      </c>
      <c r="O29" s="11"/>
      <c r="P29" s="11"/>
      <c r="Q29" s="11"/>
      <c r="U29" s="17"/>
    </row>
    <row r="30" spans="1:21" s="9" customFormat="1" ht="12" customHeight="1" x14ac:dyDescent="0.2">
      <c r="A30" s="90" t="s">
        <v>133</v>
      </c>
      <c r="B30" s="91">
        <v>11511054</v>
      </c>
      <c r="C30" s="91">
        <v>1979469</v>
      </c>
      <c r="D30" s="92">
        <v>8110924</v>
      </c>
      <c r="E30" s="127">
        <v>-0.2953795542962443</v>
      </c>
      <c r="F30" s="93">
        <v>3.0975251443695253</v>
      </c>
      <c r="G30" s="91">
        <v>49735867</v>
      </c>
      <c r="H30" s="91">
        <v>13458668</v>
      </c>
      <c r="I30" s="92">
        <v>21214759</v>
      </c>
      <c r="J30" s="127">
        <v>-0.57345150935038491</v>
      </c>
      <c r="K30" s="93">
        <v>0.57628964471075439</v>
      </c>
      <c r="L30" s="94">
        <v>52778320</v>
      </c>
      <c r="M30" s="95">
        <v>34742747</v>
      </c>
      <c r="N30" s="96">
        <v>-0.34172313556020728</v>
      </c>
      <c r="O30" s="11"/>
      <c r="P30" s="11"/>
      <c r="Q30" s="11"/>
      <c r="R30" s="10"/>
      <c r="S30" s="10"/>
      <c r="T30" s="16"/>
    </row>
    <row r="31" spans="1:21" ht="12" customHeight="1" x14ac:dyDescent="0.2">
      <c r="A31" s="27" t="s">
        <v>11</v>
      </c>
      <c r="B31" s="85">
        <v>8375283</v>
      </c>
      <c r="C31" s="85">
        <v>733398</v>
      </c>
      <c r="D31" s="86">
        <v>5066582</v>
      </c>
      <c r="E31" s="123">
        <v>-0.39505542678378747</v>
      </c>
      <c r="F31" s="124">
        <v>5.9083662622477835</v>
      </c>
      <c r="G31" s="85">
        <v>29839382</v>
      </c>
      <c r="H31" s="85">
        <v>5392684</v>
      </c>
      <c r="I31" s="86">
        <v>10128172</v>
      </c>
      <c r="J31" s="123">
        <v>-0.66057701865273222</v>
      </c>
      <c r="K31" s="124">
        <v>0.87813192836813725</v>
      </c>
      <c r="L31" s="85">
        <v>31023088</v>
      </c>
      <c r="M31" s="85">
        <v>17428269</v>
      </c>
      <c r="N31" s="88">
        <v>-0.43821617628780218</v>
      </c>
      <c r="O31" s="11"/>
      <c r="P31" s="11"/>
      <c r="Q31" s="11"/>
      <c r="R31" s="10"/>
      <c r="S31" s="10"/>
      <c r="T31" s="16"/>
    </row>
    <row r="32" spans="1:21" ht="12" customHeight="1" x14ac:dyDescent="0.2">
      <c r="A32" s="33" t="s">
        <v>12</v>
      </c>
      <c r="B32" s="97">
        <v>3135771</v>
      </c>
      <c r="C32" s="97">
        <v>1246071</v>
      </c>
      <c r="D32" s="98">
        <v>3044342</v>
      </c>
      <c r="E32" s="128">
        <v>-2.9156784726945939E-2</v>
      </c>
      <c r="F32" s="129">
        <v>1.4431529182526517</v>
      </c>
      <c r="G32" s="97">
        <v>19896485</v>
      </c>
      <c r="H32" s="97">
        <v>8065984</v>
      </c>
      <c r="I32" s="98">
        <v>11086587</v>
      </c>
      <c r="J32" s="128">
        <v>-0.44278665301936493</v>
      </c>
      <c r="K32" s="129">
        <v>0.37448660944529522</v>
      </c>
      <c r="L32" s="97">
        <v>21755232</v>
      </c>
      <c r="M32" s="97">
        <v>17314478</v>
      </c>
      <c r="N32" s="100">
        <v>-0.20412349544238373</v>
      </c>
      <c r="O32" s="11"/>
      <c r="P32" s="11"/>
      <c r="Q32" s="11"/>
      <c r="R32" s="10"/>
      <c r="S32" s="10"/>
      <c r="T32" s="16"/>
    </row>
    <row r="33" spans="1:20" ht="12.6" customHeight="1" x14ac:dyDescent="0.2">
      <c r="L33" s="101"/>
      <c r="O33" s="11"/>
      <c r="P33" s="10"/>
      <c r="Q33" s="10"/>
    </row>
    <row r="34" spans="1:20" ht="15.75" customHeight="1" x14ac:dyDescent="0.2">
      <c r="A34" s="34"/>
      <c r="B34" s="119"/>
      <c r="C34" s="229" t="s">
        <v>80</v>
      </c>
      <c r="D34" s="229"/>
      <c r="E34" s="229"/>
      <c r="F34" s="229"/>
      <c r="G34" s="68"/>
      <c r="H34" s="229" t="s">
        <v>81</v>
      </c>
      <c r="I34" s="229"/>
      <c r="J34" s="229"/>
      <c r="K34" s="229"/>
      <c r="L34" s="229" t="s">
        <v>32</v>
      </c>
      <c r="M34" s="229"/>
      <c r="N34" s="230"/>
      <c r="O34" s="11"/>
      <c r="P34" s="10"/>
      <c r="Q34" s="10"/>
    </row>
    <row r="35" spans="1:20" s="9" customFormat="1" ht="12" customHeight="1" x14ac:dyDescent="0.2">
      <c r="A35" s="71"/>
      <c r="B35" s="103"/>
      <c r="C35" s="72"/>
      <c r="D35" s="72"/>
      <c r="E35" s="231" t="s">
        <v>164</v>
      </c>
      <c r="F35" s="231" t="s">
        <v>165</v>
      </c>
      <c r="G35" s="103"/>
      <c r="H35" s="72"/>
      <c r="I35" s="72"/>
      <c r="J35" s="231" t="s">
        <v>164</v>
      </c>
      <c r="K35" s="231" t="s">
        <v>165</v>
      </c>
      <c r="L35" s="73" t="s">
        <v>78</v>
      </c>
      <c r="M35" s="73" t="s">
        <v>166</v>
      </c>
      <c r="N35" s="74"/>
      <c r="O35" s="11"/>
      <c r="P35" s="11"/>
      <c r="Q35" s="11"/>
    </row>
    <row r="36" spans="1:20" ht="11.25" x14ac:dyDescent="0.2">
      <c r="A36" s="75" t="s">
        <v>147</v>
      </c>
      <c r="B36" s="120">
        <v>2019</v>
      </c>
      <c r="C36" s="76">
        <v>2020</v>
      </c>
      <c r="D36" s="76">
        <v>2021</v>
      </c>
      <c r="E36" s="232"/>
      <c r="F36" s="232"/>
      <c r="G36" s="120">
        <v>2019</v>
      </c>
      <c r="H36" s="76">
        <v>2020</v>
      </c>
      <c r="I36" s="76">
        <v>2021</v>
      </c>
      <c r="J36" s="232"/>
      <c r="K36" s="232"/>
      <c r="L36" s="78" t="s">
        <v>83</v>
      </c>
      <c r="M36" s="79" t="s">
        <v>167</v>
      </c>
      <c r="N36" s="80" t="s">
        <v>29</v>
      </c>
      <c r="O36" s="11"/>
      <c r="P36" s="11"/>
      <c r="Q36" s="11"/>
    </row>
    <row r="37" spans="1:20" s="9" customFormat="1" ht="12" customHeight="1" x14ac:dyDescent="0.2">
      <c r="A37" s="25" t="s">
        <v>21</v>
      </c>
      <c r="B37" s="81">
        <v>7825</v>
      </c>
      <c r="C37" s="81">
        <v>3290</v>
      </c>
      <c r="D37" s="82">
        <v>6759</v>
      </c>
      <c r="E37" s="121">
        <v>-0.13623003194888184</v>
      </c>
      <c r="F37" s="122">
        <v>1.0544072948328269</v>
      </c>
      <c r="G37" s="81">
        <v>54209</v>
      </c>
      <c r="H37" s="81">
        <v>23233</v>
      </c>
      <c r="I37" s="82">
        <v>26553</v>
      </c>
      <c r="J37" s="121">
        <v>-0.51017358741168439</v>
      </c>
      <c r="K37" s="122">
        <v>0.14290018508156499</v>
      </c>
      <c r="L37" s="14">
        <v>59125</v>
      </c>
      <c r="M37" s="14">
        <v>43091</v>
      </c>
      <c r="N37" s="15">
        <v>-0.27118816067653273</v>
      </c>
      <c r="O37" s="11"/>
      <c r="P37" s="11"/>
      <c r="Q37" s="11"/>
      <c r="S37" s="11"/>
      <c r="T37" s="11"/>
    </row>
    <row r="38" spans="1:20" s="9" customFormat="1" ht="12" customHeight="1" x14ac:dyDescent="0.2">
      <c r="A38" s="20" t="s">
        <v>11</v>
      </c>
      <c r="B38" s="85">
        <v>1891</v>
      </c>
      <c r="C38" s="85">
        <v>675</v>
      </c>
      <c r="D38" s="86">
        <v>1756</v>
      </c>
      <c r="E38" s="123">
        <v>-7.1390798519301968E-2</v>
      </c>
      <c r="F38" s="124">
        <v>1.6014814814814815</v>
      </c>
      <c r="G38" s="85">
        <v>10322</v>
      </c>
      <c r="H38" s="85">
        <v>4401</v>
      </c>
      <c r="I38" s="86">
        <v>4561</v>
      </c>
      <c r="J38" s="123">
        <v>-0.55812826971517149</v>
      </c>
      <c r="K38" s="124">
        <v>3.6355373778686584E-2</v>
      </c>
      <c r="L38" s="12">
        <v>12188</v>
      </c>
      <c r="M38" s="12">
        <v>7021</v>
      </c>
      <c r="N38" s="13">
        <v>-0.42394158188382014</v>
      </c>
      <c r="O38" s="19"/>
      <c r="P38" s="19"/>
      <c r="Q38" s="11"/>
    </row>
    <row r="39" spans="1:20" s="9" customFormat="1" ht="12" customHeight="1" x14ac:dyDescent="0.2">
      <c r="A39" s="20" t="s">
        <v>12</v>
      </c>
      <c r="B39" s="85">
        <v>5934</v>
      </c>
      <c r="C39" s="85">
        <v>2615</v>
      </c>
      <c r="D39" s="86">
        <v>5003</v>
      </c>
      <c r="E39" s="123">
        <v>-0.15689248399056288</v>
      </c>
      <c r="F39" s="124">
        <v>0.9131931166347993</v>
      </c>
      <c r="G39" s="85">
        <v>43887</v>
      </c>
      <c r="H39" s="85">
        <v>18832</v>
      </c>
      <c r="I39" s="86">
        <v>21992</v>
      </c>
      <c r="J39" s="123">
        <v>-0.49889488914712787</v>
      </c>
      <c r="K39" s="124">
        <v>0.16779949022939666</v>
      </c>
      <c r="L39" s="12">
        <v>46937</v>
      </c>
      <c r="M39" s="12">
        <v>36070</v>
      </c>
      <c r="N39" s="13">
        <v>-0.23152310543920573</v>
      </c>
      <c r="O39" s="19"/>
      <c r="P39" s="19"/>
      <c r="Q39" s="11"/>
    </row>
    <row r="40" spans="1:20" s="9" customFormat="1" ht="12" customHeight="1" x14ac:dyDescent="0.2">
      <c r="A40" s="25" t="s">
        <v>13</v>
      </c>
      <c r="B40" s="81">
        <v>7701</v>
      </c>
      <c r="C40" s="81">
        <v>3977</v>
      </c>
      <c r="D40" s="82">
        <v>6548</v>
      </c>
      <c r="E40" s="121">
        <v>-0.14972081547850924</v>
      </c>
      <c r="F40" s="122">
        <v>0.64646718632134781</v>
      </c>
      <c r="G40" s="81">
        <v>43824</v>
      </c>
      <c r="H40" s="81">
        <v>20676</v>
      </c>
      <c r="I40" s="82">
        <v>24915</v>
      </c>
      <c r="J40" s="121">
        <v>-0.43147590361445787</v>
      </c>
      <c r="K40" s="122">
        <v>0.20502031340684845</v>
      </c>
      <c r="L40" s="14">
        <v>53429</v>
      </c>
      <c r="M40" s="14">
        <v>44736</v>
      </c>
      <c r="N40" s="15">
        <v>-0.16270190346066737</v>
      </c>
      <c r="O40" s="19"/>
      <c r="P40" s="19"/>
      <c r="Q40" s="11"/>
    </row>
    <row r="41" spans="1:20" s="9" customFormat="1" ht="12" customHeight="1" x14ac:dyDescent="0.2">
      <c r="A41" s="20" t="s">
        <v>11</v>
      </c>
      <c r="B41" s="85">
        <v>3439</v>
      </c>
      <c r="C41" s="85">
        <v>1180</v>
      </c>
      <c r="D41" s="86">
        <v>2460</v>
      </c>
      <c r="E41" s="123">
        <v>-0.28467577784239606</v>
      </c>
      <c r="F41" s="124">
        <v>1.0847457627118646</v>
      </c>
      <c r="G41" s="85">
        <v>11422</v>
      </c>
      <c r="H41" s="85">
        <v>4326</v>
      </c>
      <c r="I41" s="86">
        <v>5452</v>
      </c>
      <c r="J41" s="123">
        <v>-0.52267553843459991</v>
      </c>
      <c r="K41" s="124">
        <v>0.26028663892741566</v>
      </c>
      <c r="L41" s="12">
        <v>15425</v>
      </c>
      <c r="M41" s="12">
        <v>10108</v>
      </c>
      <c r="N41" s="13">
        <v>-0.34470016207455434</v>
      </c>
      <c r="O41" s="19"/>
      <c r="P41" s="19"/>
      <c r="Q41" s="11"/>
    </row>
    <row r="42" spans="1:20" s="9" customFormat="1" ht="12" customHeight="1" x14ac:dyDescent="0.2">
      <c r="A42" s="20" t="s">
        <v>12</v>
      </c>
      <c r="B42" s="28">
        <v>4262</v>
      </c>
      <c r="C42" s="28">
        <v>2797</v>
      </c>
      <c r="D42" s="86">
        <v>4088</v>
      </c>
      <c r="E42" s="123">
        <v>-4.0825903331769164E-2</v>
      </c>
      <c r="F42" s="125">
        <v>0.46156596353235613</v>
      </c>
      <c r="G42" s="28">
        <v>32402</v>
      </c>
      <c r="H42" s="28">
        <v>16350</v>
      </c>
      <c r="I42" s="86">
        <v>19463</v>
      </c>
      <c r="J42" s="123">
        <v>-0.3993272020245664</v>
      </c>
      <c r="K42" s="125">
        <v>0.19039755351681964</v>
      </c>
      <c r="L42" s="12">
        <v>38004</v>
      </c>
      <c r="M42" s="12">
        <v>34628</v>
      </c>
      <c r="N42" s="13">
        <v>-8.8832754446900308E-2</v>
      </c>
      <c r="O42" s="19"/>
      <c r="P42" s="19"/>
      <c r="Q42" s="11"/>
    </row>
    <row r="43" spans="1:20" s="9" customFormat="1" ht="12" customHeight="1" x14ac:dyDescent="0.2">
      <c r="A43" s="25" t="s">
        <v>14</v>
      </c>
      <c r="B43" s="30">
        <v>1046</v>
      </c>
      <c r="C43" s="30">
        <v>248</v>
      </c>
      <c r="D43" s="82">
        <v>784</v>
      </c>
      <c r="E43" s="121">
        <v>-0.25047801147227533</v>
      </c>
      <c r="F43" s="126">
        <v>2.161290322580645</v>
      </c>
      <c r="G43" s="30">
        <v>3998</v>
      </c>
      <c r="H43" s="30">
        <v>985</v>
      </c>
      <c r="I43" s="82">
        <v>2112</v>
      </c>
      <c r="J43" s="121">
        <v>-0.47173586793396693</v>
      </c>
      <c r="K43" s="126">
        <v>1.1441624365482235</v>
      </c>
      <c r="L43" s="14">
        <v>4114</v>
      </c>
      <c r="M43" s="14">
        <v>3413</v>
      </c>
      <c r="N43" s="15">
        <v>-0.17039377734564898</v>
      </c>
      <c r="O43" s="19"/>
      <c r="P43" s="19"/>
      <c r="Q43" s="11"/>
    </row>
    <row r="44" spans="1:20" s="9" customFormat="1" ht="12" customHeight="1" x14ac:dyDescent="0.2">
      <c r="A44" s="20" t="s">
        <v>11</v>
      </c>
      <c r="B44" s="28">
        <v>693</v>
      </c>
      <c r="C44" s="28">
        <v>0</v>
      </c>
      <c r="D44" s="86">
        <v>328</v>
      </c>
      <c r="E44" s="123">
        <v>-0.52669552669552666</v>
      </c>
      <c r="F44" s="125" t="e">
        <v>#DIV/0!</v>
      </c>
      <c r="G44" s="28">
        <v>2015</v>
      </c>
      <c r="H44" s="28">
        <v>97</v>
      </c>
      <c r="I44" s="86">
        <v>649</v>
      </c>
      <c r="J44" s="123">
        <v>-0.67791563275434241</v>
      </c>
      <c r="K44" s="125">
        <v>5.6907216494845363</v>
      </c>
      <c r="L44" s="12">
        <v>1749</v>
      </c>
      <c r="M44" s="12">
        <v>1037</v>
      </c>
      <c r="N44" s="13">
        <v>-0.40708976558033161</v>
      </c>
      <c r="O44" s="19"/>
      <c r="P44" s="19"/>
      <c r="Q44" s="11"/>
    </row>
    <row r="45" spans="1:20" s="9" customFormat="1" ht="12" customHeight="1" x14ac:dyDescent="0.2">
      <c r="A45" s="20" t="s">
        <v>12</v>
      </c>
      <c r="B45" s="28">
        <v>353</v>
      </c>
      <c r="C45" s="28">
        <v>248</v>
      </c>
      <c r="D45" s="86">
        <v>456</v>
      </c>
      <c r="E45" s="123">
        <v>0.291784702549575</v>
      </c>
      <c r="F45" s="125">
        <v>0.83870967741935476</v>
      </c>
      <c r="G45" s="28">
        <v>1983</v>
      </c>
      <c r="H45" s="28">
        <v>888</v>
      </c>
      <c r="I45" s="86">
        <v>1463</v>
      </c>
      <c r="J45" s="123">
        <v>-0.2622289460413515</v>
      </c>
      <c r="K45" s="125">
        <v>0.64752252252252251</v>
      </c>
      <c r="L45" s="12">
        <v>2365</v>
      </c>
      <c r="M45" s="12">
        <v>2376</v>
      </c>
      <c r="N45" s="13">
        <v>4.6511627906977715E-3</v>
      </c>
      <c r="O45" s="19"/>
      <c r="P45" s="19"/>
      <c r="Q45" s="11"/>
    </row>
    <row r="46" spans="1:20" s="9" customFormat="1" ht="12" customHeight="1" x14ac:dyDescent="0.2">
      <c r="A46" s="25" t="s">
        <v>15</v>
      </c>
      <c r="B46" s="30">
        <v>4725</v>
      </c>
      <c r="C46" s="30">
        <v>1339</v>
      </c>
      <c r="D46" s="82">
        <v>4131</v>
      </c>
      <c r="E46" s="121">
        <v>-0.12571428571428567</v>
      </c>
      <c r="F46" s="126">
        <v>2.0851381628080659</v>
      </c>
      <c r="G46" s="30">
        <v>14877</v>
      </c>
      <c r="H46" s="30">
        <v>3265</v>
      </c>
      <c r="I46" s="82">
        <v>9423</v>
      </c>
      <c r="J46" s="121">
        <v>-0.3666061705989111</v>
      </c>
      <c r="K46" s="126">
        <v>1.8860643185298622</v>
      </c>
      <c r="L46" s="14">
        <v>15874</v>
      </c>
      <c r="M46" s="14">
        <v>16713</v>
      </c>
      <c r="N46" s="15">
        <v>5.2853723069169689E-2</v>
      </c>
      <c r="O46" s="19"/>
      <c r="P46" s="19"/>
      <c r="Q46" s="11"/>
    </row>
    <row r="47" spans="1:20" s="9" customFormat="1" ht="12" customHeight="1" x14ac:dyDescent="0.2">
      <c r="A47" s="20" t="s">
        <v>11</v>
      </c>
      <c r="B47" s="28">
        <v>2210</v>
      </c>
      <c r="C47" s="28">
        <v>254</v>
      </c>
      <c r="D47" s="86">
        <v>1722</v>
      </c>
      <c r="E47" s="123">
        <v>-0.22081447963800904</v>
      </c>
      <c r="F47" s="125">
        <v>5.7795275590551185</v>
      </c>
      <c r="G47" s="28">
        <v>5723</v>
      </c>
      <c r="H47" s="28">
        <v>265</v>
      </c>
      <c r="I47" s="86">
        <v>2858</v>
      </c>
      <c r="J47" s="123">
        <v>-0.50061156735977641</v>
      </c>
      <c r="K47" s="125">
        <v>9.7849056603773583</v>
      </c>
      <c r="L47" s="14">
        <v>5550</v>
      </c>
      <c r="M47" s="14">
        <v>5491</v>
      </c>
      <c r="N47" s="15">
        <v>-1.0630630630630633E-2</v>
      </c>
      <c r="O47" s="19"/>
      <c r="P47" s="19"/>
      <c r="Q47" s="11"/>
    </row>
    <row r="48" spans="1:20" s="9" customFormat="1" ht="12" customHeight="1" x14ac:dyDescent="0.2">
      <c r="A48" s="20" t="s">
        <v>12</v>
      </c>
      <c r="B48" s="28">
        <v>2515</v>
      </c>
      <c r="C48" s="28">
        <v>1085</v>
      </c>
      <c r="D48" s="86">
        <v>2409</v>
      </c>
      <c r="E48" s="123">
        <v>-4.2147117296222669E-2</v>
      </c>
      <c r="F48" s="125">
        <v>1.2202764976958527</v>
      </c>
      <c r="G48" s="28">
        <v>9154</v>
      </c>
      <c r="H48" s="28">
        <v>3000</v>
      </c>
      <c r="I48" s="86">
        <v>6565</v>
      </c>
      <c r="J48" s="123">
        <v>-0.28282717937513657</v>
      </c>
      <c r="K48" s="125">
        <v>1.1883333333333335</v>
      </c>
      <c r="L48" s="14">
        <v>10324</v>
      </c>
      <c r="M48" s="14">
        <v>11222</v>
      </c>
      <c r="N48" s="15">
        <v>8.6981790003874515E-2</v>
      </c>
      <c r="O48" s="19"/>
      <c r="P48" s="19"/>
      <c r="Q48" s="11"/>
    </row>
    <row r="49" spans="1:17" s="9" customFormat="1" ht="12" customHeight="1" x14ac:dyDescent="0.2">
      <c r="A49" s="25" t="s">
        <v>16</v>
      </c>
      <c r="B49" s="30">
        <v>28538</v>
      </c>
      <c r="C49" s="30">
        <v>4410</v>
      </c>
      <c r="D49" s="82">
        <v>22112</v>
      </c>
      <c r="E49" s="121">
        <v>-0.22517345293993973</v>
      </c>
      <c r="F49" s="126">
        <v>4.0140589569160996</v>
      </c>
      <c r="G49" s="30">
        <v>106039</v>
      </c>
      <c r="H49" s="30">
        <v>21474</v>
      </c>
      <c r="I49" s="82">
        <v>51419</v>
      </c>
      <c r="J49" s="121">
        <v>-0.51509350333367909</v>
      </c>
      <c r="K49" s="126">
        <v>1.3944770420042842</v>
      </c>
      <c r="L49" s="14">
        <v>112814</v>
      </c>
      <c r="M49" s="14">
        <v>92102</v>
      </c>
      <c r="N49" s="15">
        <v>-0.18359423475809744</v>
      </c>
      <c r="O49" s="19"/>
      <c r="P49" s="19"/>
      <c r="Q49" s="11"/>
    </row>
    <row r="50" spans="1:17" s="9" customFormat="1" ht="12" customHeight="1" x14ac:dyDescent="0.2">
      <c r="A50" s="20" t="s">
        <v>11</v>
      </c>
      <c r="B50" s="28">
        <v>24581</v>
      </c>
      <c r="C50" s="28">
        <v>2477</v>
      </c>
      <c r="D50" s="86">
        <v>18026</v>
      </c>
      <c r="E50" s="123">
        <v>-0.26666937878849517</v>
      </c>
      <c r="F50" s="125">
        <v>6.2773516350423897</v>
      </c>
      <c r="G50" s="28">
        <v>80801</v>
      </c>
      <c r="H50" s="28">
        <v>10216</v>
      </c>
      <c r="I50" s="86">
        <v>35658</v>
      </c>
      <c r="J50" s="123">
        <v>-0.55869358052499352</v>
      </c>
      <c r="K50" s="125">
        <v>2.4904072043852779</v>
      </c>
      <c r="L50" s="14">
        <v>84041</v>
      </c>
      <c r="M50" s="14">
        <v>65006</v>
      </c>
      <c r="N50" s="15">
        <v>-0.22649659094965557</v>
      </c>
      <c r="O50" s="19"/>
      <c r="P50" s="19"/>
      <c r="Q50" s="11"/>
    </row>
    <row r="51" spans="1:17" s="9" customFormat="1" ht="12" customHeight="1" x14ac:dyDescent="0.2">
      <c r="A51" s="20" t="s">
        <v>12</v>
      </c>
      <c r="B51" s="28">
        <v>3957</v>
      </c>
      <c r="C51" s="28">
        <v>1933</v>
      </c>
      <c r="D51" s="86">
        <v>4086</v>
      </c>
      <c r="E51" s="123">
        <v>3.2600454890068242E-2</v>
      </c>
      <c r="F51" s="125">
        <v>1.1138127263321262</v>
      </c>
      <c r="G51" s="28">
        <v>25238</v>
      </c>
      <c r="H51" s="28">
        <v>11258</v>
      </c>
      <c r="I51" s="86">
        <v>15761</v>
      </c>
      <c r="J51" s="123">
        <v>-0.37550519058562482</v>
      </c>
      <c r="K51" s="125">
        <v>0.399982234855214</v>
      </c>
      <c r="L51" s="14">
        <v>28773</v>
      </c>
      <c r="M51" s="14">
        <v>27096</v>
      </c>
      <c r="N51" s="15">
        <v>-5.8283807736419613E-2</v>
      </c>
      <c r="O51" s="19"/>
      <c r="P51" s="19"/>
      <c r="Q51" s="11"/>
    </row>
    <row r="52" spans="1:17" s="9" customFormat="1" ht="12" customHeight="1" x14ac:dyDescent="0.2">
      <c r="A52" s="25" t="s">
        <v>146</v>
      </c>
      <c r="B52" s="28">
        <v>6266</v>
      </c>
      <c r="C52" s="28">
        <v>2944</v>
      </c>
      <c r="D52" s="86">
        <v>5415</v>
      </c>
      <c r="E52" s="123">
        <v>-0.13581232045962333</v>
      </c>
      <c r="F52" s="125">
        <v>0.83933423913043481</v>
      </c>
      <c r="G52" s="28">
        <v>36489</v>
      </c>
      <c r="H52" s="28">
        <v>23323</v>
      </c>
      <c r="I52" s="86">
        <v>30885</v>
      </c>
      <c r="J52" s="123">
        <v>-0.15358053111896741</v>
      </c>
      <c r="K52" s="125">
        <v>0.32422930154782836</v>
      </c>
      <c r="L52" s="14">
        <v>51286</v>
      </c>
      <c r="M52" s="14">
        <v>50724</v>
      </c>
      <c r="N52" s="15">
        <v>-1.0958156221970938E-2</v>
      </c>
      <c r="O52" s="19"/>
      <c r="P52" s="19"/>
      <c r="Q52" s="11"/>
    </row>
    <row r="53" spans="1:17" s="9" customFormat="1" ht="12" customHeight="1" x14ac:dyDescent="0.2">
      <c r="A53" s="20" t="s">
        <v>148</v>
      </c>
      <c r="B53" s="28">
        <v>2872</v>
      </c>
      <c r="C53" s="28">
        <v>708</v>
      </c>
      <c r="D53" s="86">
        <v>1906</v>
      </c>
      <c r="E53" s="123">
        <v>-0.33635097493036215</v>
      </c>
      <c r="F53" s="125">
        <v>1.6920903954802258</v>
      </c>
      <c r="G53" s="28">
        <v>17340</v>
      </c>
      <c r="H53" s="28">
        <v>9888</v>
      </c>
      <c r="I53" s="86">
        <v>9847</v>
      </c>
      <c r="J53" s="123">
        <v>-0.43212226066897352</v>
      </c>
      <c r="K53" s="125">
        <v>-4.1464401294498687E-3</v>
      </c>
      <c r="L53" s="14">
        <v>22733</v>
      </c>
      <c r="M53" s="14">
        <v>14717</v>
      </c>
      <c r="N53" s="15">
        <v>-0.35261514098447189</v>
      </c>
      <c r="O53" s="19"/>
      <c r="P53" s="19"/>
      <c r="Q53" s="11"/>
    </row>
    <row r="54" spans="1:17" s="9" customFormat="1" ht="12" customHeight="1" x14ac:dyDescent="0.2">
      <c r="A54" s="20" t="s">
        <v>149</v>
      </c>
      <c r="B54" s="28">
        <v>3394</v>
      </c>
      <c r="C54" s="28">
        <v>2236</v>
      </c>
      <c r="D54" s="86">
        <v>3509</v>
      </c>
      <c r="E54" s="123">
        <v>3.3883323512080121E-2</v>
      </c>
      <c r="F54" s="125">
        <v>0.56932021466905192</v>
      </c>
      <c r="G54" s="28">
        <v>19149</v>
      </c>
      <c r="H54" s="28">
        <v>13435</v>
      </c>
      <c r="I54" s="86">
        <v>21038</v>
      </c>
      <c r="J54" s="123">
        <v>9.8647448952947858E-2</v>
      </c>
      <c r="K54" s="125">
        <v>0.56590993673241541</v>
      </c>
      <c r="L54" s="14">
        <v>28553</v>
      </c>
      <c r="M54" s="14">
        <v>36007</v>
      </c>
      <c r="N54" s="15">
        <v>0.26105838265681358</v>
      </c>
      <c r="O54" s="19"/>
      <c r="P54" s="19"/>
      <c r="Q54" s="11"/>
    </row>
    <row r="55" spans="1:17" s="9" customFormat="1" ht="12" customHeight="1" x14ac:dyDescent="0.2">
      <c r="A55" s="25" t="s">
        <v>17</v>
      </c>
      <c r="B55" s="30">
        <v>7068</v>
      </c>
      <c r="C55" s="30">
        <v>703</v>
      </c>
      <c r="D55" s="82">
        <v>1504</v>
      </c>
      <c r="E55" s="121">
        <v>-0.78720996038483304</v>
      </c>
      <c r="F55" s="126">
        <v>1.1394025604551921</v>
      </c>
      <c r="G55" s="30">
        <v>36170</v>
      </c>
      <c r="H55" s="30">
        <v>13577</v>
      </c>
      <c r="I55" s="82">
        <v>9907</v>
      </c>
      <c r="J55" s="121">
        <v>-0.72609897705280613</v>
      </c>
      <c r="K55" s="126">
        <v>-0.27031008322899019</v>
      </c>
      <c r="L55" s="14">
        <v>38011</v>
      </c>
      <c r="M55" s="14">
        <v>14780</v>
      </c>
      <c r="N55" s="15">
        <v>-0.61116518902422978</v>
      </c>
      <c r="O55" s="19"/>
      <c r="P55" s="19"/>
      <c r="Q55" s="19"/>
    </row>
    <row r="56" spans="1:17" s="9" customFormat="1" ht="12" customHeight="1" x14ac:dyDescent="0.2">
      <c r="A56" s="25" t="s">
        <v>18</v>
      </c>
      <c r="B56" s="81">
        <v>3134</v>
      </c>
      <c r="C56" s="81">
        <v>414</v>
      </c>
      <c r="D56" s="82">
        <v>837</v>
      </c>
      <c r="E56" s="121">
        <v>-0.73292916400765795</v>
      </c>
      <c r="F56" s="122">
        <v>1.0217391304347827</v>
      </c>
      <c r="G56" s="81">
        <v>10486</v>
      </c>
      <c r="H56" s="81">
        <v>1613</v>
      </c>
      <c r="I56" s="82">
        <v>2259</v>
      </c>
      <c r="J56" s="121">
        <v>-0.78456990272744609</v>
      </c>
      <c r="K56" s="122">
        <v>0.4004959702417854</v>
      </c>
      <c r="L56" s="14">
        <v>10078</v>
      </c>
      <c r="M56" s="14">
        <v>4112</v>
      </c>
      <c r="N56" s="15">
        <v>-0.59198253621750352</v>
      </c>
      <c r="O56" s="19"/>
      <c r="P56" s="19"/>
      <c r="Q56" s="11"/>
    </row>
    <row r="57" spans="1:17" s="9" customFormat="1" ht="12" customHeight="1" x14ac:dyDescent="0.2">
      <c r="A57" s="25" t="s">
        <v>23</v>
      </c>
      <c r="B57" s="81">
        <v>4392</v>
      </c>
      <c r="C57" s="81">
        <v>652</v>
      </c>
      <c r="D57" s="82">
        <v>3764</v>
      </c>
      <c r="E57" s="121">
        <v>-0.1429872495446266</v>
      </c>
      <c r="F57" s="122">
        <v>4.7730061349693251</v>
      </c>
      <c r="G57" s="81">
        <v>25792</v>
      </c>
      <c r="H57" s="81">
        <v>8162</v>
      </c>
      <c r="I57" s="82">
        <v>12428</v>
      </c>
      <c r="J57" s="121">
        <v>-0.51814516129032251</v>
      </c>
      <c r="K57" s="122">
        <v>0.52266601323205086</v>
      </c>
      <c r="L57" s="14">
        <v>24502</v>
      </c>
      <c r="M57" s="14">
        <v>16328</v>
      </c>
      <c r="N57" s="15">
        <v>-0.33360541996571713</v>
      </c>
      <c r="O57" s="19"/>
      <c r="P57" s="19"/>
      <c r="Q57" s="19"/>
    </row>
    <row r="58" spans="1:17" ht="12" customHeight="1" x14ac:dyDescent="0.2">
      <c r="A58" s="25" t="s">
        <v>45</v>
      </c>
      <c r="B58" s="81">
        <v>2445</v>
      </c>
      <c r="C58" s="81">
        <v>980</v>
      </c>
      <c r="D58" s="82">
        <v>1965</v>
      </c>
      <c r="E58" s="121">
        <v>-0.19631901840490795</v>
      </c>
      <c r="F58" s="122">
        <v>1.0051020408163267</v>
      </c>
      <c r="G58" s="81">
        <v>12237</v>
      </c>
      <c r="H58" s="81">
        <v>5086</v>
      </c>
      <c r="I58" s="82">
        <v>7489</v>
      </c>
      <c r="J58" s="121">
        <v>-0.38800359565252918</v>
      </c>
      <c r="K58" s="122">
        <v>0.47247345654738493</v>
      </c>
      <c r="L58" s="14">
        <v>14649</v>
      </c>
      <c r="M58" s="14">
        <v>11431</v>
      </c>
      <c r="N58" s="15">
        <v>-0.21967369786333535</v>
      </c>
      <c r="O58" s="19"/>
      <c r="P58" s="19"/>
      <c r="Q58" s="11"/>
    </row>
    <row r="59" spans="1:17" ht="12" customHeight="1" x14ac:dyDescent="0.2">
      <c r="A59" s="25" t="s">
        <v>20</v>
      </c>
      <c r="B59" s="81">
        <v>4356</v>
      </c>
      <c r="C59" s="81">
        <v>2037</v>
      </c>
      <c r="D59" s="82">
        <v>2931</v>
      </c>
      <c r="E59" s="121">
        <v>-0.32713498622589532</v>
      </c>
      <c r="F59" s="122">
        <v>0.43888070692194403</v>
      </c>
      <c r="G59" s="81">
        <v>25730</v>
      </c>
      <c r="H59" s="81">
        <v>12549</v>
      </c>
      <c r="I59" s="82">
        <v>13589</v>
      </c>
      <c r="J59" s="121">
        <v>-0.47186164010882237</v>
      </c>
      <c r="K59" s="122">
        <v>8.2875129492389732E-2</v>
      </c>
      <c r="L59" s="14">
        <v>31880</v>
      </c>
      <c r="M59" s="14">
        <v>22550</v>
      </c>
      <c r="N59" s="15">
        <v>-0.29265997490589712</v>
      </c>
      <c r="O59" s="19"/>
      <c r="P59" s="19"/>
      <c r="Q59" s="11"/>
    </row>
    <row r="60" spans="1:17" s="9" customFormat="1" ht="12" customHeight="1" x14ac:dyDescent="0.2">
      <c r="A60" s="90" t="s">
        <v>133</v>
      </c>
      <c r="B60" s="91">
        <v>71230</v>
      </c>
      <c r="C60" s="91">
        <v>18050</v>
      </c>
      <c r="D60" s="92">
        <v>56750</v>
      </c>
      <c r="E60" s="127">
        <v>-0.20328513266881931</v>
      </c>
      <c r="F60" s="93">
        <v>2.1440443213296398</v>
      </c>
      <c r="G60" s="91">
        <v>333362</v>
      </c>
      <c r="H60" s="91">
        <v>110620</v>
      </c>
      <c r="I60" s="92">
        <v>175048</v>
      </c>
      <c r="J60" s="127">
        <v>-0.47490115850036896</v>
      </c>
      <c r="K60" s="93">
        <v>0.58242632435364317</v>
      </c>
      <c r="L60" s="104">
        <v>364476</v>
      </c>
      <c r="M60" s="105">
        <v>284210</v>
      </c>
      <c r="N60" s="106">
        <v>-0.22022300508126735</v>
      </c>
      <c r="O60" s="19"/>
      <c r="P60" s="19"/>
      <c r="Q60" s="11"/>
    </row>
    <row r="61" spans="1:17" ht="12" customHeight="1" x14ac:dyDescent="0.2">
      <c r="A61" s="27" t="s">
        <v>11</v>
      </c>
      <c r="B61" s="85">
        <v>51192</v>
      </c>
      <c r="C61" s="85">
        <v>8213</v>
      </c>
      <c r="D61" s="86">
        <v>35039</v>
      </c>
      <c r="E61" s="123">
        <v>-0.31553758399749965</v>
      </c>
      <c r="F61" s="124">
        <v>3.2662851576768537</v>
      </c>
      <c r="G61" s="85">
        <v>201182</v>
      </c>
      <c r="H61" s="85">
        <v>51316</v>
      </c>
      <c r="I61" s="86">
        <v>87574</v>
      </c>
      <c r="J61" s="123">
        <v>-0.56470260758914814</v>
      </c>
      <c r="K61" s="124">
        <v>0.70656325512510709</v>
      </c>
      <c r="L61" s="12">
        <v>215136</v>
      </c>
      <c r="M61" s="12">
        <v>143621</v>
      </c>
      <c r="N61" s="13">
        <v>-0.33241763349695075</v>
      </c>
      <c r="O61" s="19"/>
      <c r="P61" s="11"/>
      <c r="Q61" s="11"/>
    </row>
    <row r="62" spans="1:17" ht="15" customHeight="1" x14ac:dyDescent="0.2">
      <c r="A62" s="33" t="s">
        <v>12</v>
      </c>
      <c r="B62" s="97">
        <v>20038</v>
      </c>
      <c r="C62" s="97">
        <v>9837</v>
      </c>
      <c r="D62" s="98">
        <v>21711</v>
      </c>
      <c r="E62" s="128">
        <v>8.3491366403832812E-2</v>
      </c>
      <c r="F62" s="129">
        <v>1.2070753278438549</v>
      </c>
      <c r="G62" s="97">
        <v>132180</v>
      </c>
      <c r="H62" s="97">
        <v>59304</v>
      </c>
      <c r="I62" s="98">
        <v>87474</v>
      </c>
      <c r="J62" s="128">
        <v>-0.33822060826146161</v>
      </c>
      <c r="K62" s="129">
        <v>0.47501011736139209</v>
      </c>
      <c r="L62" s="22">
        <v>149340</v>
      </c>
      <c r="M62" s="22">
        <v>140589</v>
      </c>
      <c r="N62" s="24">
        <v>-5.8597830453997579E-2</v>
      </c>
      <c r="O62" s="11"/>
      <c r="P62" s="11"/>
      <c r="Q62" s="11"/>
    </row>
    <row r="63" spans="1:17" ht="12.6" customHeight="1" x14ac:dyDescent="0.2">
      <c r="A63" s="117" t="s">
        <v>150</v>
      </c>
      <c r="B63" s="117"/>
      <c r="C63" s="35"/>
      <c r="D63" s="35"/>
      <c r="E63" s="35"/>
      <c r="F63" s="36"/>
      <c r="G63" s="36"/>
      <c r="H63" s="36"/>
      <c r="I63" s="36"/>
      <c r="J63" s="36"/>
      <c r="K63" s="36"/>
      <c r="L63" s="35"/>
      <c r="M63" s="35"/>
      <c r="N63" s="35"/>
      <c r="O63" s="11"/>
      <c r="P63" s="11"/>
    </row>
    <row r="64" spans="1:17" ht="12.6" customHeight="1" x14ac:dyDescent="0.2">
      <c r="A64" s="35" t="s">
        <v>151</v>
      </c>
      <c r="B64" s="35"/>
      <c r="C64" s="35"/>
      <c r="D64" s="35"/>
      <c r="E64" s="35"/>
      <c r="F64" s="36"/>
      <c r="G64" s="36"/>
      <c r="H64" s="35"/>
      <c r="I64" s="35"/>
      <c r="J64" s="35"/>
      <c r="K64" s="35"/>
      <c r="L64" s="35"/>
      <c r="M64" s="35"/>
      <c r="N64" s="35"/>
      <c r="O64" s="11"/>
      <c r="P64" s="11"/>
    </row>
    <row r="65" spans="1:16" ht="9.9499999999999993" customHeight="1" x14ac:dyDescent="0.2">
      <c r="A65" s="35" t="s">
        <v>152</v>
      </c>
      <c r="B65" s="35"/>
      <c r="C65" s="35"/>
      <c r="D65" s="35"/>
      <c r="E65" s="35"/>
      <c r="F65" s="36"/>
      <c r="G65" s="36"/>
      <c r="H65" s="35"/>
      <c r="I65" s="35"/>
      <c r="J65" s="35"/>
      <c r="K65" s="35"/>
      <c r="L65" s="35"/>
      <c r="M65" s="35"/>
      <c r="N65" s="35"/>
      <c r="O65" s="11"/>
      <c r="P65" s="11"/>
    </row>
    <row r="66" spans="1:16" ht="9.9499999999999993" customHeight="1" x14ac:dyDescent="0.2">
      <c r="A66" s="35" t="s">
        <v>153</v>
      </c>
      <c r="B66" s="35"/>
      <c r="C66" s="35"/>
      <c r="D66" s="35"/>
      <c r="E66" s="35"/>
      <c r="F66" s="35"/>
      <c r="G66" s="35"/>
      <c r="H66" s="35"/>
      <c r="I66" s="35"/>
      <c r="J66" s="35"/>
      <c r="K66" s="36"/>
      <c r="L66" s="35"/>
      <c r="M66" s="35"/>
      <c r="N66" s="35"/>
      <c r="O66" s="11"/>
      <c r="P66" s="11"/>
    </row>
    <row r="67" spans="1:16" ht="9.9499999999999993" customHeight="1" x14ac:dyDescent="0.2">
      <c r="A67" s="107"/>
      <c r="B67" s="107"/>
      <c r="C67" s="107"/>
      <c r="D67" s="107"/>
      <c r="E67" s="107"/>
      <c r="F67" s="107"/>
      <c r="G67" s="107"/>
      <c r="H67" s="108"/>
      <c r="I67" s="107"/>
      <c r="J67" s="107"/>
      <c r="K67" s="107"/>
      <c r="L67" s="107"/>
      <c r="M67" s="107"/>
      <c r="N67" s="107"/>
      <c r="O67" s="11"/>
      <c r="P67" s="11"/>
    </row>
    <row r="68" spans="1:16" ht="9.9499999999999993" customHeight="1" x14ac:dyDescent="0.2">
      <c r="A68" s="109"/>
      <c r="B68" s="109"/>
      <c r="C68" s="110"/>
      <c r="D68" s="110"/>
      <c r="E68" s="110"/>
      <c r="F68" s="111"/>
      <c r="G68" s="111"/>
      <c r="H68" s="111"/>
      <c r="I68" s="111"/>
      <c r="J68" s="111"/>
      <c r="K68" s="111"/>
      <c r="L68" s="110"/>
      <c r="M68" s="110"/>
      <c r="N68" s="110"/>
      <c r="O68" s="11"/>
      <c r="P68" s="11"/>
    </row>
    <row r="69" spans="1:16" ht="9.9499999999999993" customHeight="1" x14ac:dyDescent="0.2">
      <c r="A69" s="118" t="s">
        <v>154</v>
      </c>
      <c r="B69" s="118"/>
      <c r="C69" s="113"/>
      <c r="D69" s="113"/>
      <c r="E69" s="113"/>
      <c r="F69" s="112"/>
      <c r="G69" s="112"/>
      <c r="H69" s="113"/>
      <c r="I69" s="112"/>
      <c r="J69" s="112"/>
      <c r="K69" s="112"/>
      <c r="L69" s="35"/>
      <c r="M69" s="35"/>
      <c r="N69" s="35"/>
      <c r="O69" s="11"/>
      <c r="P69" s="11"/>
    </row>
    <row r="70" spans="1:16" ht="9.9499999999999993" customHeight="1" x14ac:dyDescent="0.2">
      <c r="A70" s="112" t="s">
        <v>155</v>
      </c>
      <c r="B70" s="112"/>
      <c r="C70" s="113"/>
      <c r="D70" s="113"/>
      <c r="E70" s="113"/>
      <c r="F70" s="112"/>
      <c r="G70" s="112"/>
      <c r="H70" s="112"/>
      <c r="I70" s="112"/>
      <c r="J70" s="112"/>
      <c r="K70" s="112"/>
      <c r="L70" s="35"/>
      <c r="M70" s="35"/>
      <c r="N70" s="35"/>
      <c r="O70" s="11"/>
      <c r="P70" s="11"/>
    </row>
    <row r="71" spans="1:16" ht="9.9499999999999993" customHeight="1" x14ac:dyDescent="0.2">
      <c r="A71" s="35" t="s">
        <v>156</v>
      </c>
      <c r="B71" s="35"/>
      <c r="C71" s="113"/>
      <c r="D71" s="113"/>
      <c r="E71" s="113"/>
      <c r="F71" s="112"/>
      <c r="G71" s="112"/>
      <c r="H71" s="112"/>
      <c r="I71" s="112"/>
      <c r="J71" s="112"/>
      <c r="K71" s="112"/>
      <c r="L71" s="35"/>
      <c r="M71" s="35"/>
      <c r="N71" s="35"/>
      <c r="O71" s="11"/>
      <c r="P71" s="11"/>
    </row>
    <row r="72" spans="1:16" ht="9.9499999999999993" customHeight="1" x14ac:dyDescent="0.2">
      <c r="A72" s="35" t="s">
        <v>157</v>
      </c>
      <c r="B72" s="35"/>
      <c r="C72" s="112"/>
      <c r="D72" s="112"/>
      <c r="E72" s="112"/>
      <c r="F72" s="114"/>
      <c r="G72" s="114"/>
      <c r="H72" s="114"/>
      <c r="I72" s="114"/>
      <c r="J72" s="114"/>
      <c r="K72" s="114"/>
      <c r="L72" s="35"/>
      <c r="M72" s="35"/>
      <c r="N72" s="35"/>
      <c r="O72" s="11"/>
      <c r="P72" s="11"/>
    </row>
    <row r="73" spans="1:16" ht="9.9499999999999993" customHeight="1" x14ac:dyDescent="0.2">
      <c r="A73" s="35"/>
      <c r="B73" s="35"/>
      <c r="C73" s="35"/>
      <c r="D73" s="35"/>
      <c r="E73" s="35"/>
      <c r="F73" s="36"/>
      <c r="G73" s="36"/>
      <c r="H73" s="36"/>
      <c r="I73" s="36"/>
      <c r="J73" s="36"/>
      <c r="K73" s="36"/>
      <c r="L73" s="35"/>
      <c r="M73" s="35"/>
      <c r="N73" s="35"/>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row r="81" spans="15:16" ht="9.9499999999999993" customHeight="1" x14ac:dyDescent="0.2">
      <c r="O81" s="11"/>
      <c r="P81" s="11"/>
    </row>
    <row r="82" spans="15:16" ht="9.9499999999999993" customHeight="1" x14ac:dyDescent="0.2">
      <c r="O82" s="11"/>
      <c r="P82" s="11"/>
    </row>
  </sheetData>
  <mergeCells count="15">
    <mergeCell ref="C34:F34"/>
    <mergeCell ref="H34:K34"/>
    <mergeCell ref="L34:N34"/>
    <mergeCell ref="E35:E36"/>
    <mergeCell ref="F35:F36"/>
    <mergeCell ref="J35:J36"/>
    <mergeCell ref="K35:K36"/>
    <mergeCell ref="A2:B2"/>
    <mergeCell ref="C4:F4"/>
    <mergeCell ref="H4:K4"/>
    <mergeCell ref="L4:N4"/>
    <mergeCell ref="E5:E6"/>
    <mergeCell ref="F5:F6"/>
    <mergeCell ref="J5:J6"/>
    <mergeCell ref="K5:K6"/>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Q83"/>
  <sheetViews>
    <sheetView showGridLines="0" workbookViewId="0">
      <selection activeCell="M9" sqref="M9"/>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7" style="8" bestFit="1"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158</v>
      </c>
    </row>
    <row r="4" spans="1:13" ht="12.6" customHeight="1" x14ac:dyDescent="0.2">
      <c r="A4" s="4"/>
      <c r="B4" s="5"/>
      <c r="C4" s="5"/>
      <c r="D4" s="6"/>
      <c r="E4" s="5"/>
      <c r="F4" s="5"/>
      <c r="G4" s="6"/>
      <c r="H4" s="70"/>
      <c r="I4" s="70"/>
      <c r="J4" s="70"/>
    </row>
    <row r="5" spans="1:13" ht="18" customHeight="1" x14ac:dyDescent="0.2">
      <c r="A5" s="34"/>
      <c r="B5" s="229" t="s">
        <v>71</v>
      </c>
      <c r="C5" s="229"/>
      <c r="D5" s="229"/>
      <c r="E5" s="229" t="s">
        <v>72</v>
      </c>
      <c r="F5" s="229"/>
      <c r="G5" s="229"/>
      <c r="H5" s="229" t="s">
        <v>32</v>
      </c>
      <c r="I5" s="229"/>
      <c r="J5" s="230"/>
    </row>
    <row r="6" spans="1:13" ht="12.6" customHeight="1" x14ac:dyDescent="0.2">
      <c r="A6" s="71"/>
      <c r="B6" s="72"/>
      <c r="C6" s="72"/>
      <c r="D6" s="72"/>
      <c r="E6" s="73"/>
      <c r="F6" s="73"/>
      <c r="G6" s="73"/>
      <c r="H6" s="73" t="s">
        <v>74</v>
      </c>
      <c r="I6" s="73" t="s">
        <v>159</v>
      </c>
      <c r="J6" s="74"/>
      <c r="K6" s="9"/>
    </row>
    <row r="7" spans="1:13" ht="12.6" customHeight="1" x14ac:dyDescent="0.2">
      <c r="A7" s="75" t="s">
        <v>143</v>
      </c>
      <c r="B7" s="76">
        <v>2020</v>
      </c>
      <c r="C7" s="76">
        <v>2021</v>
      </c>
      <c r="D7" s="77" t="s">
        <v>29</v>
      </c>
      <c r="E7" s="76">
        <v>2020</v>
      </c>
      <c r="F7" s="76">
        <v>2021</v>
      </c>
      <c r="G7" s="77" t="s">
        <v>29</v>
      </c>
      <c r="H7" s="78" t="s">
        <v>160</v>
      </c>
      <c r="I7" s="79" t="s">
        <v>161</v>
      </c>
      <c r="J7" s="80" t="s">
        <v>29</v>
      </c>
    </row>
    <row r="8" spans="1:13" s="9" customFormat="1" ht="12" customHeight="1" x14ac:dyDescent="0.2">
      <c r="A8" s="26" t="s">
        <v>24</v>
      </c>
      <c r="B8" s="81">
        <v>223217</v>
      </c>
      <c r="C8" s="82">
        <v>654357</v>
      </c>
      <c r="D8" s="83">
        <v>1.9314837131580478</v>
      </c>
      <c r="E8" s="81">
        <v>2796795</v>
      </c>
      <c r="F8" s="82">
        <v>2417964</v>
      </c>
      <c r="G8" s="83">
        <v>-0.13545182968362002</v>
      </c>
      <c r="H8" s="81">
        <v>9544356</v>
      </c>
      <c r="I8" s="81">
        <v>4677620</v>
      </c>
      <c r="J8" s="84">
        <v>-0.50990721636954861</v>
      </c>
      <c r="K8" s="11"/>
      <c r="L8" s="11"/>
      <c r="M8" s="11"/>
    </row>
    <row r="9" spans="1:13" ht="12" customHeight="1" x14ac:dyDescent="0.2">
      <c r="A9" s="27" t="s">
        <v>11</v>
      </c>
      <c r="B9" s="85">
        <v>24935</v>
      </c>
      <c r="C9" s="86">
        <v>92275</v>
      </c>
      <c r="D9" s="87">
        <v>2.7006216162021257</v>
      </c>
      <c r="E9" s="85">
        <v>443655</v>
      </c>
      <c r="F9" s="86">
        <v>282559</v>
      </c>
      <c r="G9" s="87">
        <v>-0.3631109758708907</v>
      </c>
      <c r="H9" s="85">
        <v>1719813</v>
      </c>
      <c r="I9" s="85">
        <v>579323</v>
      </c>
      <c r="J9" s="88">
        <v>-0.66314767942793784</v>
      </c>
      <c r="K9" s="11"/>
      <c r="L9" s="11"/>
      <c r="M9" s="11"/>
    </row>
    <row r="10" spans="1:13" ht="12" customHeight="1" x14ac:dyDescent="0.2">
      <c r="A10" s="27" t="s">
        <v>12</v>
      </c>
      <c r="B10" s="85">
        <v>198282</v>
      </c>
      <c r="C10" s="86">
        <v>562082</v>
      </c>
      <c r="D10" s="87">
        <v>1.834760593498149</v>
      </c>
      <c r="E10" s="85">
        <v>2353140</v>
      </c>
      <c r="F10" s="86">
        <v>2135405</v>
      </c>
      <c r="G10" s="87">
        <v>-9.2529556252496703E-2</v>
      </c>
      <c r="H10" s="85">
        <v>7824543</v>
      </c>
      <c r="I10" s="85">
        <v>4098297</v>
      </c>
      <c r="J10" s="88">
        <v>-0.47622538466463793</v>
      </c>
      <c r="K10" s="11"/>
      <c r="L10" s="11"/>
      <c r="M10" s="11"/>
    </row>
    <row r="11" spans="1:13" s="9" customFormat="1" ht="12" customHeight="1" x14ac:dyDescent="0.2">
      <c r="A11" s="26" t="s">
        <v>13</v>
      </c>
      <c r="B11" s="81">
        <v>247484</v>
      </c>
      <c r="C11" s="82">
        <v>682852</v>
      </c>
      <c r="D11" s="83">
        <v>1.7591763507943949</v>
      </c>
      <c r="E11" s="81">
        <v>2446140</v>
      </c>
      <c r="F11" s="82">
        <v>2494791</v>
      </c>
      <c r="G11" s="83">
        <v>1.9888886163506481E-2</v>
      </c>
      <c r="H11" s="81">
        <v>8999654</v>
      </c>
      <c r="I11" s="81">
        <v>5508009</v>
      </c>
      <c r="J11" s="84">
        <v>-0.38797547105699837</v>
      </c>
      <c r="K11" s="11"/>
      <c r="L11" s="11"/>
      <c r="M11" s="11"/>
    </row>
    <row r="12" spans="1:13" s="9" customFormat="1" ht="12" customHeight="1" x14ac:dyDescent="0.2">
      <c r="A12" s="27" t="s">
        <v>11</v>
      </c>
      <c r="B12" s="85">
        <v>39848</v>
      </c>
      <c r="C12" s="86">
        <v>133967</v>
      </c>
      <c r="D12" s="87">
        <v>2.3619504115639431</v>
      </c>
      <c r="E12" s="85">
        <v>385430</v>
      </c>
      <c r="F12" s="86">
        <v>310266</v>
      </c>
      <c r="G12" s="87">
        <v>-0.19501336169991956</v>
      </c>
      <c r="H12" s="85">
        <v>2560374</v>
      </c>
      <c r="I12" s="85">
        <v>924460</v>
      </c>
      <c r="J12" s="88">
        <v>-0.63893556175777444</v>
      </c>
      <c r="K12" s="11"/>
      <c r="L12" s="11"/>
      <c r="M12" s="11"/>
    </row>
    <row r="13" spans="1:13" s="9" customFormat="1" ht="12" customHeight="1" x14ac:dyDescent="0.2">
      <c r="A13" s="27" t="s">
        <v>12</v>
      </c>
      <c r="B13" s="28">
        <v>207636</v>
      </c>
      <c r="C13" s="86">
        <v>548885</v>
      </c>
      <c r="D13" s="29">
        <v>1.6434963108516829</v>
      </c>
      <c r="E13" s="28">
        <v>2060710</v>
      </c>
      <c r="F13" s="86">
        <v>2184525</v>
      </c>
      <c r="G13" s="29">
        <v>6.0083660485948931E-2</v>
      </c>
      <c r="H13" s="85">
        <v>6439280</v>
      </c>
      <c r="I13" s="85">
        <v>4583549</v>
      </c>
      <c r="J13" s="88">
        <v>-0.28818920748903609</v>
      </c>
      <c r="K13" s="11"/>
      <c r="L13" s="11"/>
      <c r="M13" s="11"/>
    </row>
    <row r="14" spans="1:13" s="9" customFormat="1" ht="12" customHeight="1" x14ac:dyDescent="0.2">
      <c r="A14" s="26" t="s">
        <v>14</v>
      </c>
      <c r="B14" s="30">
        <v>10041</v>
      </c>
      <c r="C14" s="82">
        <v>52177</v>
      </c>
      <c r="D14" s="31">
        <v>4.1963947813962754</v>
      </c>
      <c r="E14" s="30">
        <v>88315</v>
      </c>
      <c r="F14" s="82">
        <v>156230</v>
      </c>
      <c r="G14" s="31">
        <v>0.76900866217516839</v>
      </c>
      <c r="H14" s="81">
        <v>745685</v>
      </c>
      <c r="I14" s="81">
        <v>342349</v>
      </c>
      <c r="J14" s="83">
        <v>-0.54089327262852271</v>
      </c>
      <c r="K14" s="11"/>
      <c r="L14" s="11"/>
      <c r="M14" s="11"/>
    </row>
    <row r="15" spans="1:13" s="9" customFormat="1" ht="12" customHeight="1" x14ac:dyDescent="0.2">
      <c r="A15" s="27" t="s">
        <v>11</v>
      </c>
      <c r="B15" s="28">
        <v>0</v>
      </c>
      <c r="C15" s="86">
        <v>12150</v>
      </c>
      <c r="D15" s="29">
        <v>0</v>
      </c>
      <c r="E15" s="28">
        <v>10229</v>
      </c>
      <c r="F15" s="86">
        <v>40274</v>
      </c>
      <c r="G15" s="29">
        <v>2.9372372665949751</v>
      </c>
      <c r="H15" s="85">
        <v>397069</v>
      </c>
      <c r="I15" s="85">
        <v>89456</v>
      </c>
      <c r="J15" s="87">
        <v>-0.77470918152764379</v>
      </c>
      <c r="K15" s="11"/>
      <c r="L15" s="11"/>
      <c r="M15" s="11"/>
    </row>
    <row r="16" spans="1:13" s="9" customFormat="1" ht="12" customHeight="1" x14ac:dyDescent="0.2">
      <c r="A16" s="27" t="s">
        <v>12</v>
      </c>
      <c r="B16" s="28">
        <v>10041</v>
      </c>
      <c r="C16" s="86">
        <v>40027</v>
      </c>
      <c r="D16" s="29">
        <v>2.9863559406433624</v>
      </c>
      <c r="E16" s="28">
        <v>78086</v>
      </c>
      <c r="F16" s="86">
        <v>115956</v>
      </c>
      <c r="G16" s="29">
        <v>0.48497810106805317</v>
      </c>
      <c r="H16" s="85">
        <v>348616</v>
      </c>
      <c r="I16" s="85">
        <v>252893</v>
      </c>
      <c r="J16" s="87">
        <v>-0.27458005369805172</v>
      </c>
      <c r="K16" s="11"/>
      <c r="L16" s="11"/>
      <c r="M16" s="11"/>
    </row>
    <row r="17" spans="1:17" s="9" customFormat="1" ht="12" customHeight="1" x14ac:dyDescent="0.2">
      <c r="A17" s="26" t="s">
        <v>15</v>
      </c>
      <c r="B17" s="30">
        <v>52904</v>
      </c>
      <c r="C17" s="82">
        <v>358412</v>
      </c>
      <c r="D17" s="31">
        <v>5.7747618327536667</v>
      </c>
      <c r="E17" s="30">
        <v>272728</v>
      </c>
      <c r="F17" s="82">
        <v>708264</v>
      </c>
      <c r="G17" s="31">
        <v>1.5969610747704674</v>
      </c>
      <c r="H17" s="81">
        <v>3080483</v>
      </c>
      <c r="I17" s="81">
        <v>1928991</v>
      </c>
      <c r="J17" s="83">
        <v>-0.37380241994518393</v>
      </c>
      <c r="K17" s="11"/>
      <c r="L17" s="11"/>
      <c r="M17" s="11"/>
    </row>
    <row r="18" spans="1:17" ht="12" customHeight="1" x14ac:dyDescent="0.2">
      <c r="A18" s="27" t="s">
        <v>11</v>
      </c>
      <c r="B18" s="28">
        <v>636</v>
      </c>
      <c r="C18" s="86">
        <v>123992</v>
      </c>
      <c r="D18" s="29">
        <v>193.95597484276729</v>
      </c>
      <c r="E18" s="28">
        <v>636</v>
      </c>
      <c r="F18" s="86">
        <v>158664</v>
      </c>
      <c r="G18" s="29">
        <v>248.47169811320754</v>
      </c>
      <c r="H18" s="85">
        <v>1305391</v>
      </c>
      <c r="I18" s="85">
        <v>636289</v>
      </c>
      <c r="J18" s="87">
        <v>-0.51256826498727204</v>
      </c>
      <c r="K18" s="11"/>
      <c r="L18" s="11"/>
      <c r="M18" s="11"/>
    </row>
    <row r="19" spans="1:17" ht="12" customHeight="1" x14ac:dyDescent="0.2">
      <c r="A19" s="27" t="s">
        <v>12</v>
      </c>
      <c r="B19" s="28">
        <v>52268</v>
      </c>
      <c r="C19" s="86">
        <v>234420</v>
      </c>
      <c r="D19" s="29">
        <v>3.4849621183133079</v>
      </c>
      <c r="E19" s="28">
        <v>272092</v>
      </c>
      <c r="F19" s="86">
        <v>549600</v>
      </c>
      <c r="G19" s="29">
        <v>1.0199050321214882</v>
      </c>
      <c r="H19" s="85">
        <v>1775092</v>
      </c>
      <c r="I19" s="85">
        <v>1292702</v>
      </c>
      <c r="J19" s="87">
        <v>-0.27175492875862206</v>
      </c>
      <c r="K19" s="11"/>
      <c r="L19" s="11"/>
      <c r="M19" s="11"/>
    </row>
    <row r="20" spans="1:17" s="9" customFormat="1" ht="12" customHeight="1" x14ac:dyDescent="0.2">
      <c r="A20" s="26" t="s">
        <v>16</v>
      </c>
      <c r="B20" s="30">
        <v>139290</v>
      </c>
      <c r="C20" s="82">
        <v>1727944</v>
      </c>
      <c r="D20" s="31">
        <v>11.405370091176682</v>
      </c>
      <c r="E20" s="30">
        <v>2480133</v>
      </c>
      <c r="F20" s="82">
        <v>4199270</v>
      </c>
      <c r="G20" s="31">
        <v>0.69316322955260867</v>
      </c>
      <c r="H20" s="81">
        <v>24716880</v>
      </c>
      <c r="I20" s="81">
        <v>11490765</v>
      </c>
      <c r="J20" s="83">
        <v>-0.53510455203083884</v>
      </c>
      <c r="K20" s="11"/>
      <c r="L20" s="11"/>
      <c r="M20" s="11"/>
    </row>
    <row r="21" spans="1:17" ht="12" customHeight="1" x14ac:dyDescent="0.2">
      <c r="A21" s="27" t="s">
        <v>11</v>
      </c>
      <c r="B21" s="28">
        <v>25758</v>
      </c>
      <c r="C21" s="86">
        <v>1266284</v>
      </c>
      <c r="D21" s="29">
        <v>48.160804410280299</v>
      </c>
      <c r="E21" s="28">
        <v>1071521</v>
      </c>
      <c r="F21" s="86">
        <v>2590746</v>
      </c>
      <c r="G21" s="29">
        <v>1.4178210226397803</v>
      </c>
      <c r="H21" s="85">
        <v>19711615</v>
      </c>
      <c r="I21" s="85">
        <v>8152536</v>
      </c>
      <c r="J21" s="87">
        <v>-0.58640953569760779</v>
      </c>
      <c r="K21" s="11"/>
      <c r="L21" s="11"/>
      <c r="M21" s="11"/>
    </row>
    <row r="22" spans="1:17" ht="12" customHeight="1" x14ac:dyDescent="0.2">
      <c r="A22" s="27" t="s">
        <v>12</v>
      </c>
      <c r="B22" s="28">
        <v>113532</v>
      </c>
      <c r="C22" s="86">
        <v>461660</v>
      </c>
      <c r="D22" s="29">
        <v>3.0663425289786144</v>
      </c>
      <c r="E22" s="28">
        <v>1408612</v>
      </c>
      <c r="F22" s="86">
        <v>1608524</v>
      </c>
      <c r="G22" s="29">
        <v>0.1419212671764829</v>
      </c>
      <c r="H22" s="85">
        <v>5005265</v>
      </c>
      <c r="I22" s="85">
        <v>3338229</v>
      </c>
      <c r="J22" s="87">
        <v>-0.33305649151443528</v>
      </c>
      <c r="K22" s="11"/>
      <c r="L22" s="11"/>
      <c r="M22" s="11"/>
    </row>
    <row r="23" spans="1:17" ht="12" customHeight="1" x14ac:dyDescent="0.2">
      <c r="A23" s="26" t="s">
        <v>146</v>
      </c>
      <c r="B23" s="28">
        <v>238353</v>
      </c>
      <c r="C23" s="86">
        <v>563820</v>
      </c>
      <c r="D23" s="29">
        <v>1.3654831279656645</v>
      </c>
      <c r="E23" s="28">
        <v>1583154</v>
      </c>
      <c r="F23" s="86">
        <v>2731559</v>
      </c>
      <c r="G23" s="29">
        <v>0.72539058108055188</v>
      </c>
      <c r="H23" s="85">
        <v>5215812</v>
      </c>
      <c r="I23" s="85">
        <v>4765905</v>
      </c>
      <c r="J23" s="87">
        <v>-8.6258285382985411E-2</v>
      </c>
      <c r="K23" s="11"/>
      <c r="L23" s="11"/>
      <c r="M23" s="11"/>
    </row>
    <row r="24" spans="1:17" ht="12" customHeight="1" x14ac:dyDescent="0.2">
      <c r="A24" s="27" t="s">
        <v>11</v>
      </c>
      <c r="B24" s="28">
        <v>9894</v>
      </c>
      <c r="C24" s="86">
        <v>142056</v>
      </c>
      <c r="D24" s="29">
        <v>13.357792601576714</v>
      </c>
      <c r="E24" s="28">
        <v>550622</v>
      </c>
      <c r="F24" s="86">
        <v>609670</v>
      </c>
      <c r="G24" s="29">
        <v>0.10723872275354052</v>
      </c>
      <c r="H24" s="85">
        <v>2218615</v>
      </c>
      <c r="I24" s="85">
        <v>899299</v>
      </c>
      <c r="J24" s="87">
        <v>-0.59465747775075894</v>
      </c>
      <c r="K24" s="11"/>
      <c r="L24" s="11"/>
      <c r="M24" s="11"/>
    </row>
    <row r="25" spans="1:17" ht="12" customHeight="1" x14ac:dyDescent="0.2">
      <c r="A25" s="27" t="s">
        <v>12</v>
      </c>
      <c r="B25" s="28">
        <v>228459</v>
      </c>
      <c r="C25" s="86">
        <v>421764</v>
      </c>
      <c r="D25" s="29">
        <v>0.84612556301130626</v>
      </c>
      <c r="E25" s="28">
        <v>1032532</v>
      </c>
      <c r="F25" s="86">
        <v>2121889</v>
      </c>
      <c r="G25" s="29">
        <v>1.0550346139393261</v>
      </c>
      <c r="H25" s="85">
        <v>2997197</v>
      </c>
      <c r="I25" s="85">
        <v>3866606</v>
      </c>
      <c r="J25" s="87">
        <v>0.29007402583146846</v>
      </c>
      <c r="K25" s="11"/>
      <c r="L25" s="11"/>
      <c r="M25" s="11"/>
    </row>
    <row r="26" spans="1:17" s="9" customFormat="1" ht="12" customHeight="1" x14ac:dyDescent="0.2">
      <c r="A26" s="26" t="s">
        <v>17</v>
      </c>
      <c r="B26" s="30">
        <v>31250</v>
      </c>
      <c r="C26" s="82">
        <v>116428</v>
      </c>
      <c r="D26" s="31">
        <v>2.7256960000000001</v>
      </c>
      <c r="E26" s="30">
        <v>1744093</v>
      </c>
      <c r="F26" s="82">
        <v>649286</v>
      </c>
      <c r="G26" s="31">
        <v>-0.62772283358742909</v>
      </c>
      <c r="H26" s="81">
        <v>6003816</v>
      </c>
      <c r="I26" s="81">
        <v>1153098</v>
      </c>
      <c r="J26" s="84">
        <v>-0.80793915070015476</v>
      </c>
      <c r="K26" s="11"/>
      <c r="L26" s="11"/>
      <c r="M26" s="11"/>
    </row>
    <row r="27" spans="1:17" s="9" customFormat="1" ht="12" customHeight="1" x14ac:dyDescent="0.2">
      <c r="A27" s="26" t="s">
        <v>18</v>
      </c>
      <c r="B27" s="81">
        <v>849</v>
      </c>
      <c r="C27" s="82">
        <v>65959</v>
      </c>
      <c r="D27" s="83">
        <v>76.690223792697296</v>
      </c>
      <c r="E27" s="81">
        <v>133399</v>
      </c>
      <c r="F27" s="82">
        <v>128924</v>
      </c>
      <c r="G27" s="83">
        <v>-3.3545978605536764E-2</v>
      </c>
      <c r="H27" s="81">
        <v>2090378</v>
      </c>
      <c r="I27" s="81">
        <v>330640</v>
      </c>
      <c r="J27" s="84">
        <v>-0.84182765031013529</v>
      </c>
      <c r="K27" s="11"/>
      <c r="L27" s="11"/>
      <c r="M27" s="11"/>
      <c r="O27" s="10"/>
    </row>
    <row r="28" spans="1:17" s="9" customFormat="1" ht="12" customHeight="1" x14ac:dyDescent="0.2">
      <c r="A28" s="26" t="s">
        <v>23</v>
      </c>
      <c r="B28" s="81">
        <v>2948</v>
      </c>
      <c r="C28" s="82">
        <v>211508</v>
      </c>
      <c r="D28" s="83">
        <v>70.746268656716424</v>
      </c>
      <c r="E28" s="81">
        <v>536849</v>
      </c>
      <c r="F28" s="82">
        <v>557410</v>
      </c>
      <c r="G28" s="83">
        <v>3.8299410076203966E-2</v>
      </c>
      <c r="H28" s="81">
        <v>2732529</v>
      </c>
      <c r="I28" s="81">
        <v>661172</v>
      </c>
      <c r="J28" s="84">
        <v>-0.75803660272224005</v>
      </c>
      <c r="K28" s="11"/>
      <c r="L28" s="11"/>
      <c r="M28" s="11"/>
      <c r="O28" s="16"/>
    </row>
    <row r="29" spans="1:17" s="9" customFormat="1" ht="12" customHeight="1" x14ac:dyDescent="0.2">
      <c r="A29" s="25" t="s">
        <v>45</v>
      </c>
      <c r="B29" s="81">
        <v>49</v>
      </c>
      <c r="C29" s="82">
        <v>114147</v>
      </c>
      <c r="D29" s="83">
        <v>2328.5306122448978</v>
      </c>
      <c r="E29" s="81">
        <v>433012</v>
      </c>
      <c r="F29" s="82">
        <v>394224</v>
      </c>
      <c r="G29" s="83">
        <v>-8.957719416551968E-2</v>
      </c>
      <c r="H29" s="81">
        <v>1946963</v>
      </c>
      <c r="I29" s="81">
        <v>744088</v>
      </c>
      <c r="J29" s="83">
        <v>-0.61782119126043999</v>
      </c>
      <c r="K29" s="11"/>
      <c r="L29" s="11"/>
      <c r="M29" s="11"/>
    </row>
    <row r="30" spans="1:17" s="9" customFormat="1" ht="12" customHeight="1" x14ac:dyDescent="0.2">
      <c r="A30" s="32" t="s">
        <v>20</v>
      </c>
      <c r="B30" s="81">
        <v>44402</v>
      </c>
      <c r="C30" s="82">
        <v>100933</v>
      </c>
      <c r="D30" s="83">
        <v>1.2731633710193235</v>
      </c>
      <c r="E30" s="81">
        <v>547735</v>
      </c>
      <c r="F30" s="82">
        <v>337372</v>
      </c>
      <c r="G30" s="83">
        <v>-0.38405980994458999</v>
      </c>
      <c r="H30" s="81">
        <v>2449161</v>
      </c>
      <c r="I30" s="81">
        <v>714460</v>
      </c>
      <c r="J30" s="89">
        <v>-0.70828377554599309</v>
      </c>
      <c r="K30" s="11"/>
      <c r="L30" s="11"/>
      <c r="M30" s="11"/>
      <c r="Q30" s="17"/>
    </row>
    <row r="31" spans="1:17" s="9" customFormat="1" ht="12" customHeight="1" x14ac:dyDescent="0.2">
      <c r="A31" s="90" t="s">
        <v>133</v>
      </c>
      <c r="B31" s="91">
        <v>752434</v>
      </c>
      <c r="C31" s="92">
        <v>4648537</v>
      </c>
      <c r="D31" s="93">
        <v>5.1779996650869045</v>
      </c>
      <c r="E31" s="91">
        <v>11479199</v>
      </c>
      <c r="F31" s="92">
        <v>13103687</v>
      </c>
      <c r="G31" s="93">
        <v>0.14151579740014952</v>
      </c>
      <c r="H31" s="94">
        <v>62309905</v>
      </c>
      <c r="I31" s="95">
        <v>28611144</v>
      </c>
      <c r="J31" s="96">
        <v>-0.54082510637754944</v>
      </c>
      <c r="K31" s="11"/>
      <c r="L31" s="11"/>
      <c r="M31" s="11"/>
      <c r="N31" s="10"/>
      <c r="O31" s="10"/>
      <c r="P31" s="16"/>
    </row>
    <row r="32" spans="1:17" ht="12" customHeight="1" x14ac:dyDescent="0.2">
      <c r="A32" s="27" t="s">
        <v>11</v>
      </c>
      <c r="B32" s="85">
        <v>131734</v>
      </c>
      <c r="C32" s="86">
        <v>2261108</v>
      </c>
      <c r="D32" s="87">
        <v>16.164194513185663</v>
      </c>
      <c r="E32" s="85">
        <v>4659286</v>
      </c>
      <c r="F32" s="86">
        <v>5061443</v>
      </c>
      <c r="G32" s="87">
        <v>8.6313010190831818E-2</v>
      </c>
      <c r="H32" s="85">
        <v>38664973</v>
      </c>
      <c r="I32" s="85">
        <v>13094938</v>
      </c>
      <c r="J32" s="88">
        <v>-0.66132297570723764</v>
      </c>
      <c r="K32" s="11"/>
      <c r="L32" s="11"/>
      <c r="M32" s="11"/>
      <c r="N32" s="10"/>
      <c r="O32" s="10"/>
      <c r="P32" s="16"/>
    </row>
    <row r="33" spans="1:16" ht="12" customHeight="1" x14ac:dyDescent="0.2">
      <c r="A33" s="33" t="s">
        <v>12</v>
      </c>
      <c r="B33" s="97">
        <v>620700</v>
      </c>
      <c r="C33" s="98">
        <v>2387429</v>
      </c>
      <c r="D33" s="99">
        <v>2.8463492830675046</v>
      </c>
      <c r="E33" s="97">
        <v>6819913</v>
      </c>
      <c r="F33" s="98">
        <v>8042244</v>
      </c>
      <c r="G33" s="99">
        <v>0.17922970571618735</v>
      </c>
      <c r="H33" s="97">
        <v>23644932</v>
      </c>
      <c r="I33" s="97">
        <v>15516206</v>
      </c>
      <c r="J33" s="100">
        <v>-0.34378301447430681</v>
      </c>
      <c r="K33" s="11"/>
      <c r="L33" s="11"/>
      <c r="M33" s="11"/>
      <c r="N33" s="10"/>
      <c r="O33" s="10"/>
      <c r="P33" s="16"/>
    </row>
    <row r="34" spans="1:16" ht="12.6" customHeight="1" x14ac:dyDescent="0.2">
      <c r="H34" s="101"/>
      <c r="K34" s="11"/>
      <c r="L34" s="10"/>
      <c r="M34" s="10"/>
    </row>
    <row r="35" spans="1:16" ht="15.75" customHeight="1" x14ac:dyDescent="0.2">
      <c r="A35" s="34"/>
      <c r="B35" s="229" t="s">
        <v>71</v>
      </c>
      <c r="C35" s="229"/>
      <c r="D35" s="229"/>
      <c r="E35" s="229" t="s">
        <v>72</v>
      </c>
      <c r="F35" s="229"/>
      <c r="G35" s="229"/>
      <c r="H35" s="229" t="s">
        <v>32</v>
      </c>
      <c r="I35" s="229"/>
      <c r="J35" s="230"/>
      <c r="K35" s="11"/>
      <c r="L35" s="10"/>
      <c r="M35" s="10"/>
    </row>
    <row r="36" spans="1:16" s="9" customFormat="1" ht="12" customHeight="1" x14ac:dyDescent="0.2">
      <c r="A36" s="71"/>
      <c r="B36" s="72"/>
      <c r="C36" s="72"/>
      <c r="D36" s="72"/>
      <c r="E36" s="73"/>
      <c r="F36" s="73"/>
      <c r="G36" s="73"/>
      <c r="H36" s="73" t="s">
        <v>74</v>
      </c>
      <c r="I36" s="73" t="s">
        <v>159</v>
      </c>
      <c r="J36" s="74"/>
      <c r="K36" s="11"/>
      <c r="L36" s="11"/>
      <c r="M36" s="11"/>
    </row>
    <row r="37" spans="1:16" ht="11.25" x14ac:dyDescent="0.2">
      <c r="A37" s="75" t="s">
        <v>147</v>
      </c>
      <c r="B37" s="76">
        <v>2020</v>
      </c>
      <c r="C37" s="76">
        <v>2021</v>
      </c>
      <c r="D37" s="77" t="s">
        <v>29</v>
      </c>
      <c r="E37" s="76">
        <v>2020</v>
      </c>
      <c r="F37" s="76">
        <v>2021</v>
      </c>
      <c r="G37" s="77" t="s">
        <v>29</v>
      </c>
      <c r="H37" s="78" t="s">
        <v>160</v>
      </c>
      <c r="I37" s="79" t="s">
        <v>161</v>
      </c>
      <c r="J37" s="80" t="s">
        <v>29</v>
      </c>
      <c r="K37" s="11"/>
      <c r="L37" s="11"/>
      <c r="M37" s="11"/>
    </row>
    <row r="38" spans="1:16" s="9" customFormat="1" ht="12" customHeight="1" x14ac:dyDescent="0.2">
      <c r="A38" s="25" t="s">
        <v>21</v>
      </c>
      <c r="B38" s="14">
        <v>1960</v>
      </c>
      <c r="C38" s="18">
        <v>4700</v>
      </c>
      <c r="D38" s="15">
        <v>1.3979591836734695</v>
      </c>
      <c r="E38" s="14">
        <v>19943</v>
      </c>
      <c r="F38" s="18">
        <v>19794</v>
      </c>
      <c r="G38" s="15">
        <v>-7.4712931855789311E-3</v>
      </c>
      <c r="H38" s="14">
        <v>63660</v>
      </c>
      <c r="I38" s="14">
        <v>39622</v>
      </c>
      <c r="J38" s="15">
        <v>-0.37759974866478163</v>
      </c>
      <c r="K38" s="11"/>
      <c r="L38" s="11"/>
      <c r="M38" s="11"/>
      <c r="O38" s="11"/>
      <c r="P38" s="11"/>
    </row>
    <row r="39" spans="1:16" s="9" customFormat="1" ht="12" customHeight="1" x14ac:dyDescent="0.2">
      <c r="A39" s="20" t="s">
        <v>11</v>
      </c>
      <c r="B39" s="12">
        <v>277</v>
      </c>
      <c r="C39" s="19">
        <v>820</v>
      </c>
      <c r="D39" s="13">
        <v>1.9602888086642598</v>
      </c>
      <c r="E39" s="12">
        <v>3726</v>
      </c>
      <c r="F39" s="19">
        <v>2805</v>
      </c>
      <c r="G39" s="13">
        <v>-0.24718196457326891</v>
      </c>
      <c r="H39" s="12">
        <v>13404</v>
      </c>
      <c r="I39" s="12">
        <v>5940</v>
      </c>
      <c r="J39" s="13">
        <v>-0.55684870188003588</v>
      </c>
      <c r="K39" s="19"/>
      <c r="L39" s="19"/>
      <c r="M39" s="11"/>
    </row>
    <row r="40" spans="1:16" s="9" customFormat="1" ht="12" customHeight="1" x14ac:dyDescent="0.2">
      <c r="A40" s="20" t="s">
        <v>12</v>
      </c>
      <c r="B40" s="12">
        <v>1683</v>
      </c>
      <c r="C40" s="19">
        <v>3880</v>
      </c>
      <c r="D40" s="13">
        <v>1.3054070112893643</v>
      </c>
      <c r="E40" s="12">
        <v>16217</v>
      </c>
      <c r="F40" s="19">
        <v>16989</v>
      </c>
      <c r="G40" s="13">
        <v>4.7604365788986858E-2</v>
      </c>
      <c r="H40" s="12">
        <v>50256</v>
      </c>
      <c r="I40" s="12">
        <v>33682</v>
      </c>
      <c r="J40" s="13">
        <v>-0.32979146768545053</v>
      </c>
      <c r="K40" s="19"/>
      <c r="L40" s="19"/>
      <c r="M40" s="11"/>
    </row>
    <row r="41" spans="1:16" s="9" customFormat="1" ht="12" customHeight="1" x14ac:dyDescent="0.2">
      <c r="A41" s="25" t="s">
        <v>13</v>
      </c>
      <c r="B41" s="14">
        <v>1935</v>
      </c>
      <c r="C41" s="18">
        <v>4659</v>
      </c>
      <c r="D41" s="15">
        <v>1.407751937984496</v>
      </c>
      <c r="E41" s="14">
        <v>16699</v>
      </c>
      <c r="F41" s="18">
        <v>18367</v>
      </c>
      <c r="G41" s="15">
        <v>9.9886220731780329E-2</v>
      </c>
      <c r="H41" s="14">
        <v>57153</v>
      </c>
      <c r="I41" s="14">
        <v>42165</v>
      </c>
      <c r="J41" s="15">
        <v>-0.26224345178730779</v>
      </c>
      <c r="K41" s="19"/>
      <c r="L41" s="19"/>
      <c r="M41" s="11"/>
    </row>
    <row r="42" spans="1:16" s="9" customFormat="1" ht="12" customHeight="1" x14ac:dyDescent="0.2">
      <c r="A42" s="20" t="s">
        <v>11</v>
      </c>
      <c r="B42" s="12">
        <v>450</v>
      </c>
      <c r="C42" s="19">
        <v>1124</v>
      </c>
      <c r="D42" s="13">
        <v>1.4977777777777779</v>
      </c>
      <c r="E42" s="12">
        <v>3146</v>
      </c>
      <c r="F42" s="19">
        <v>2992</v>
      </c>
      <c r="G42" s="13">
        <v>-4.8951048951048959E-2</v>
      </c>
      <c r="H42" s="12">
        <v>17684</v>
      </c>
      <c r="I42" s="12">
        <v>8828</v>
      </c>
      <c r="J42" s="13">
        <v>-0.50079167609138198</v>
      </c>
      <c r="K42" s="19"/>
      <c r="L42" s="19"/>
      <c r="M42" s="11"/>
    </row>
    <row r="43" spans="1:16" s="9" customFormat="1" ht="12" customHeight="1" x14ac:dyDescent="0.2">
      <c r="A43" s="20" t="s">
        <v>12</v>
      </c>
      <c r="B43" s="12">
        <v>1485</v>
      </c>
      <c r="C43" s="19">
        <v>3535</v>
      </c>
      <c r="D43" s="13">
        <v>1.3804713804713806</v>
      </c>
      <c r="E43" s="12">
        <v>13553</v>
      </c>
      <c r="F43" s="19">
        <v>15375</v>
      </c>
      <c r="G43" s="13">
        <v>0.13443518040286273</v>
      </c>
      <c r="H43" s="12">
        <v>39469</v>
      </c>
      <c r="I43" s="12">
        <v>33337</v>
      </c>
      <c r="J43" s="13">
        <v>-0.15536243634244595</v>
      </c>
      <c r="K43" s="19"/>
      <c r="L43" s="19"/>
      <c r="M43" s="11"/>
    </row>
    <row r="44" spans="1:16" s="9" customFormat="1" ht="12" customHeight="1" x14ac:dyDescent="0.2">
      <c r="A44" s="25" t="s">
        <v>14</v>
      </c>
      <c r="B44" s="14">
        <v>102</v>
      </c>
      <c r="C44" s="18">
        <v>412</v>
      </c>
      <c r="D44" s="15">
        <v>3.0392156862745097</v>
      </c>
      <c r="E44" s="14">
        <v>737</v>
      </c>
      <c r="F44" s="18">
        <v>1328</v>
      </c>
      <c r="G44" s="15">
        <v>0.80189959294436908</v>
      </c>
      <c r="H44" s="14">
        <v>4912</v>
      </c>
      <c r="I44" s="14">
        <v>2877</v>
      </c>
      <c r="J44" s="15">
        <v>-0.41429153094462545</v>
      </c>
      <c r="K44" s="19"/>
      <c r="L44" s="19"/>
      <c r="M44" s="11"/>
    </row>
    <row r="45" spans="1:16" s="9" customFormat="1" ht="12" customHeight="1" x14ac:dyDescent="0.2">
      <c r="A45" s="20" t="s">
        <v>11</v>
      </c>
      <c r="B45" s="12">
        <v>0</v>
      </c>
      <c r="C45" s="19">
        <v>102</v>
      </c>
      <c r="D45" s="13">
        <v>0</v>
      </c>
      <c r="E45" s="12">
        <v>97</v>
      </c>
      <c r="F45" s="19">
        <v>321</v>
      </c>
      <c r="G45" s="13">
        <v>2.3092783505154637</v>
      </c>
      <c r="H45" s="12">
        <v>2442</v>
      </c>
      <c r="I45" s="12">
        <v>709</v>
      </c>
      <c r="J45" s="13">
        <v>-0.70966420966420962</v>
      </c>
      <c r="K45" s="19"/>
      <c r="L45" s="19"/>
      <c r="M45" s="11"/>
    </row>
    <row r="46" spans="1:16" s="9" customFormat="1" ht="12" customHeight="1" x14ac:dyDescent="0.2">
      <c r="A46" s="20" t="s">
        <v>12</v>
      </c>
      <c r="B46" s="12">
        <v>102</v>
      </c>
      <c r="C46" s="19">
        <v>310</v>
      </c>
      <c r="D46" s="13">
        <v>2.0392156862745097</v>
      </c>
      <c r="E46" s="12">
        <v>640</v>
      </c>
      <c r="F46" s="19">
        <v>1007</v>
      </c>
      <c r="G46" s="13">
        <v>0.57343750000000004</v>
      </c>
      <c r="H46" s="12">
        <v>2470</v>
      </c>
      <c r="I46" s="12">
        <v>2168</v>
      </c>
      <c r="J46" s="13">
        <v>-0.12226720647773281</v>
      </c>
      <c r="K46" s="19"/>
      <c r="L46" s="19"/>
      <c r="M46" s="11"/>
    </row>
    <row r="47" spans="1:16" s="9" customFormat="1" ht="12" customHeight="1" x14ac:dyDescent="0.2">
      <c r="A47" s="25" t="s">
        <v>15</v>
      </c>
      <c r="B47" s="14">
        <v>477</v>
      </c>
      <c r="C47" s="18">
        <v>2596</v>
      </c>
      <c r="D47" s="15">
        <v>4.4423480083857445</v>
      </c>
      <c r="E47" s="14">
        <v>1926</v>
      </c>
      <c r="F47" s="18">
        <v>5292</v>
      </c>
      <c r="G47" s="15">
        <v>1.7476635514018692</v>
      </c>
      <c r="H47" s="14">
        <v>19260</v>
      </c>
      <c r="I47" s="14">
        <v>13921</v>
      </c>
      <c r="J47" s="15">
        <v>-0.27720664589823474</v>
      </c>
      <c r="K47" s="19"/>
      <c r="L47" s="19"/>
      <c r="M47" s="11"/>
    </row>
    <row r="48" spans="1:16" s="9" customFormat="1" ht="12" customHeight="1" x14ac:dyDescent="0.2">
      <c r="A48" s="20" t="s">
        <v>11</v>
      </c>
      <c r="B48" s="14">
        <v>11</v>
      </c>
      <c r="C48" s="18">
        <v>876</v>
      </c>
      <c r="D48" s="15">
        <v>78.63636363636364</v>
      </c>
      <c r="E48" s="14">
        <v>11</v>
      </c>
      <c r="F48" s="18">
        <v>1136</v>
      </c>
      <c r="G48" s="15">
        <v>102.27272727272727</v>
      </c>
      <c r="H48" s="14">
        <v>7506</v>
      </c>
      <c r="I48" s="14">
        <v>4023</v>
      </c>
      <c r="J48" s="15">
        <v>-0.46402877697841727</v>
      </c>
      <c r="K48" s="19"/>
      <c r="L48" s="19"/>
      <c r="M48" s="11"/>
    </row>
    <row r="49" spans="1:13" s="9" customFormat="1" ht="12" customHeight="1" x14ac:dyDescent="0.2">
      <c r="A49" s="20" t="s">
        <v>12</v>
      </c>
      <c r="B49" s="14">
        <v>466</v>
      </c>
      <c r="C49" s="18">
        <v>1720</v>
      </c>
      <c r="D49" s="15">
        <v>2.6909871244635193</v>
      </c>
      <c r="E49" s="14">
        <v>1915</v>
      </c>
      <c r="F49" s="18">
        <v>4156</v>
      </c>
      <c r="G49" s="15">
        <v>1.1702349869451698</v>
      </c>
      <c r="H49" s="14">
        <v>11754</v>
      </c>
      <c r="I49" s="14">
        <v>9898</v>
      </c>
      <c r="J49" s="15">
        <v>-0.15790369236004764</v>
      </c>
      <c r="K49" s="19"/>
      <c r="L49" s="19"/>
      <c r="M49" s="11"/>
    </row>
    <row r="50" spans="1:13" s="9" customFormat="1" ht="12" customHeight="1" x14ac:dyDescent="0.2">
      <c r="A50" s="25" t="s">
        <v>16</v>
      </c>
      <c r="B50" s="14">
        <v>1268</v>
      </c>
      <c r="C50" s="18">
        <v>11433</v>
      </c>
      <c r="D50" s="15">
        <v>8.0165615141955833</v>
      </c>
      <c r="E50" s="14">
        <v>17064</v>
      </c>
      <c r="F50" s="18">
        <v>29307</v>
      </c>
      <c r="G50" s="15">
        <v>0.71747538677918432</v>
      </c>
      <c r="H50" s="14">
        <v>136942</v>
      </c>
      <c r="I50" s="14">
        <v>74400</v>
      </c>
      <c r="J50" s="15">
        <v>-0.45670429817002822</v>
      </c>
      <c r="K50" s="19"/>
      <c r="L50" s="19"/>
      <c r="M50" s="11"/>
    </row>
    <row r="51" spans="1:13" s="9" customFormat="1" ht="12" customHeight="1" x14ac:dyDescent="0.2">
      <c r="A51" s="20" t="s">
        <v>11</v>
      </c>
      <c r="B51" s="14">
        <v>351</v>
      </c>
      <c r="C51" s="18">
        <v>8363</v>
      </c>
      <c r="D51" s="15">
        <v>22.826210826210826</v>
      </c>
      <c r="E51" s="14">
        <v>7739</v>
      </c>
      <c r="F51" s="18">
        <v>17632</v>
      </c>
      <c r="G51" s="15">
        <v>1.2783305336606796</v>
      </c>
      <c r="H51" s="14">
        <v>106145</v>
      </c>
      <c r="I51" s="14">
        <v>49457</v>
      </c>
      <c r="J51" s="15">
        <v>-0.53406189646238633</v>
      </c>
      <c r="K51" s="19"/>
      <c r="L51" s="19"/>
      <c r="M51" s="11"/>
    </row>
    <row r="52" spans="1:13" s="9" customFormat="1" ht="12" customHeight="1" x14ac:dyDescent="0.2">
      <c r="A52" s="20" t="s">
        <v>12</v>
      </c>
      <c r="B52" s="14">
        <v>917</v>
      </c>
      <c r="C52" s="18">
        <v>3070</v>
      </c>
      <c r="D52" s="15">
        <v>2.3478735005452562</v>
      </c>
      <c r="E52" s="14">
        <v>9325</v>
      </c>
      <c r="F52" s="18">
        <v>11675</v>
      </c>
      <c r="G52" s="15">
        <v>0.25201072386058976</v>
      </c>
      <c r="H52" s="14">
        <v>30797</v>
      </c>
      <c r="I52" s="14">
        <v>24943</v>
      </c>
      <c r="J52" s="15">
        <v>-0.1900834496866578</v>
      </c>
      <c r="K52" s="19"/>
      <c r="L52" s="19"/>
      <c r="M52" s="11"/>
    </row>
    <row r="53" spans="1:13" s="9" customFormat="1" ht="12" customHeight="1" x14ac:dyDescent="0.2">
      <c r="A53" s="25" t="s">
        <v>146</v>
      </c>
      <c r="B53" s="14">
        <v>3199</v>
      </c>
      <c r="C53" s="18">
        <v>4896</v>
      </c>
      <c r="D53" s="15">
        <v>0.53047827446076901</v>
      </c>
      <c r="E53" s="14">
        <v>20379</v>
      </c>
      <c r="F53" s="18">
        <v>25470</v>
      </c>
      <c r="G53" s="15">
        <v>0.24981598704548791</v>
      </c>
      <c r="H53" s="14">
        <v>54608</v>
      </c>
      <c r="I53" s="14">
        <v>48253</v>
      </c>
      <c r="J53" s="15">
        <v>-0.11637489012598889</v>
      </c>
      <c r="K53" s="19"/>
      <c r="L53" s="19"/>
      <c r="M53" s="11"/>
    </row>
    <row r="54" spans="1:13" s="9" customFormat="1" ht="12" customHeight="1" x14ac:dyDescent="0.2">
      <c r="A54" s="20" t="s">
        <v>148</v>
      </c>
      <c r="B54" s="14">
        <v>759</v>
      </c>
      <c r="C54" s="18">
        <v>1569</v>
      </c>
      <c r="D54" s="15">
        <v>1.0671936758893281</v>
      </c>
      <c r="E54" s="14">
        <v>9180</v>
      </c>
      <c r="F54" s="18">
        <v>7941</v>
      </c>
      <c r="G54" s="15">
        <v>-0.13496732026143787</v>
      </c>
      <c r="H54" s="14">
        <v>24897</v>
      </c>
      <c r="I54" s="14">
        <v>13519</v>
      </c>
      <c r="J54" s="15">
        <v>-0.45700285174920674</v>
      </c>
      <c r="K54" s="19"/>
      <c r="L54" s="19"/>
      <c r="M54" s="11"/>
    </row>
    <row r="55" spans="1:13" s="9" customFormat="1" ht="12" customHeight="1" x14ac:dyDescent="0.2">
      <c r="A55" s="20" t="s">
        <v>149</v>
      </c>
      <c r="B55" s="14">
        <v>2440</v>
      </c>
      <c r="C55" s="18">
        <v>3327</v>
      </c>
      <c r="D55" s="15">
        <v>0.36352459016393435</v>
      </c>
      <c r="E55" s="14">
        <v>11199</v>
      </c>
      <c r="F55" s="18">
        <v>17529</v>
      </c>
      <c r="G55" s="15">
        <v>0.56522903830699178</v>
      </c>
      <c r="H55" s="14">
        <v>29711</v>
      </c>
      <c r="I55" s="14">
        <v>34734</v>
      </c>
      <c r="J55" s="15">
        <v>0.16906196358251147</v>
      </c>
      <c r="K55" s="19"/>
      <c r="L55" s="19"/>
      <c r="M55" s="11"/>
    </row>
    <row r="56" spans="1:13" s="9" customFormat="1" ht="12" customHeight="1" x14ac:dyDescent="0.2">
      <c r="A56" s="25" t="s">
        <v>17</v>
      </c>
      <c r="B56" s="14">
        <v>446</v>
      </c>
      <c r="C56" s="18">
        <v>1428</v>
      </c>
      <c r="D56" s="15">
        <v>2.2017937219730941</v>
      </c>
      <c r="E56" s="14">
        <v>12874</v>
      </c>
      <c r="F56" s="18">
        <v>8403</v>
      </c>
      <c r="G56" s="15">
        <v>-0.34728910983377348</v>
      </c>
      <c r="H56" s="14">
        <v>44376</v>
      </c>
      <c r="I56" s="14">
        <v>13979</v>
      </c>
      <c r="J56" s="15">
        <v>-0.68498738056607178</v>
      </c>
      <c r="K56" s="19"/>
      <c r="L56" s="19"/>
      <c r="M56" s="19"/>
    </row>
    <row r="57" spans="1:13" s="9" customFormat="1" ht="12" customHeight="1" x14ac:dyDescent="0.2">
      <c r="A57" s="25" t="s">
        <v>18</v>
      </c>
      <c r="B57" s="14">
        <v>15</v>
      </c>
      <c r="C57" s="18">
        <v>522</v>
      </c>
      <c r="D57" s="15">
        <v>33.799999999999997</v>
      </c>
      <c r="E57" s="14">
        <v>1199</v>
      </c>
      <c r="F57" s="18">
        <v>1422</v>
      </c>
      <c r="G57" s="15">
        <v>0.18598832360300244</v>
      </c>
      <c r="H57" s="14">
        <v>12798</v>
      </c>
      <c r="I57" s="14">
        <v>3689</v>
      </c>
      <c r="J57" s="15">
        <v>-0.71175183622441007</v>
      </c>
      <c r="K57" s="19"/>
      <c r="L57" s="19"/>
      <c r="M57" s="11"/>
    </row>
    <row r="58" spans="1:13" s="9" customFormat="1" ht="12" customHeight="1" x14ac:dyDescent="0.2">
      <c r="A58" s="25" t="s">
        <v>23</v>
      </c>
      <c r="B58" s="14">
        <v>592</v>
      </c>
      <c r="C58" s="18">
        <v>2742</v>
      </c>
      <c r="D58" s="15">
        <v>3.631756756756757</v>
      </c>
      <c r="E58" s="14">
        <v>7510</v>
      </c>
      <c r="F58" s="18">
        <v>8662</v>
      </c>
      <c r="G58" s="15">
        <v>0.15339547270306264</v>
      </c>
      <c r="H58" s="14">
        <v>28242</v>
      </c>
      <c r="I58" s="14">
        <v>13214</v>
      </c>
      <c r="J58" s="15">
        <v>-0.53211528928546137</v>
      </c>
      <c r="K58" s="19"/>
      <c r="L58" s="19"/>
      <c r="M58" s="19"/>
    </row>
    <row r="59" spans="1:13" ht="12" customHeight="1" x14ac:dyDescent="0.2">
      <c r="A59" s="25" t="s">
        <v>45</v>
      </c>
      <c r="B59" s="14">
        <v>4</v>
      </c>
      <c r="C59" s="18">
        <v>1462</v>
      </c>
      <c r="D59" s="15">
        <v>364.5</v>
      </c>
      <c r="E59" s="14">
        <v>4106</v>
      </c>
      <c r="F59" s="18">
        <v>5524</v>
      </c>
      <c r="G59" s="15">
        <v>0.34534827082318564</v>
      </c>
      <c r="H59" s="14">
        <v>16114</v>
      </c>
      <c r="I59" s="14">
        <v>10446</v>
      </c>
      <c r="J59" s="15">
        <v>-0.35174382524512848</v>
      </c>
      <c r="K59" s="19"/>
      <c r="L59" s="19"/>
      <c r="M59" s="11"/>
    </row>
    <row r="60" spans="1:13" ht="12" customHeight="1" x14ac:dyDescent="0.2">
      <c r="A60" s="25" t="s">
        <v>20</v>
      </c>
      <c r="B60" s="14">
        <v>1138</v>
      </c>
      <c r="C60" s="18">
        <v>2426</v>
      </c>
      <c r="D60" s="15">
        <v>1.1318101933216167</v>
      </c>
      <c r="E60" s="14">
        <v>10512</v>
      </c>
      <c r="F60" s="18">
        <v>10658</v>
      </c>
      <c r="G60" s="15">
        <v>1.388888888888884E-2</v>
      </c>
      <c r="H60" s="14">
        <v>34199</v>
      </c>
      <c r="I60" s="14">
        <v>21656</v>
      </c>
      <c r="J60" s="15">
        <v>-0.36676511009093837</v>
      </c>
      <c r="K60" s="19"/>
      <c r="L60" s="19"/>
      <c r="M60" s="11"/>
    </row>
    <row r="61" spans="1:13" s="9" customFormat="1" ht="12" customHeight="1" x14ac:dyDescent="0.2">
      <c r="A61" s="90" t="s">
        <v>133</v>
      </c>
      <c r="B61" s="104">
        <v>7937</v>
      </c>
      <c r="C61" s="105">
        <v>37276</v>
      </c>
      <c r="D61" s="106">
        <v>3.6964848179412879</v>
      </c>
      <c r="E61" s="104">
        <v>92570</v>
      </c>
      <c r="F61" s="105">
        <v>118296</v>
      </c>
      <c r="G61" s="106">
        <v>0.27790860970076703</v>
      </c>
      <c r="H61" s="104">
        <v>417656</v>
      </c>
      <c r="I61" s="105">
        <v>245508</v>
      </c>
      <c r="J61" s="106">
        <v>-0.41217652805179383</v>
      </c>
      <c r="K61" s="19"/>
      <c r="L61" s="19"/>
      <c r="M61" s="11"/>
    </row>
    <row r="62" spans="1:13" ht="12" customHeight="1" x14ac:dyDescent="0.2">
      <c r="A62" s="27" t="s">
        <v>11</v>
      </c>
      <c r="B62" s="12">
        <v>2516</v>
      </c>
      <c r="C62" s="19">
        <v>19568</v>
      </c>
      <c r="D62" s="13">
        <v>6.7774244833068362</v>
      </c>
      <c r="E62" s="12">
        <v>43103</v>
      </c>
      <c r="F62" s="19">
        <v>52535</v>
      </c>
      <c r="G62" s="13">
        <v>0.21882467577662812</v>
      </c>
      <c r="H62" s="12">
        <v>258115</v>
      </c>
      <c r="I62" s="12">
        <v>116795</v>
      </c>
      <c r="J62" s="13">
        <v>-0.54750789376828157</v>
      </c>
      <c r="K62" s="19"/>
      <c r="L62" s="11"/>
      <c r="M62" s="11"/>
    </row>
    <row r="63" spans="1:13" ht="15" customHeight="1" x14ac:dyDescent="0.2">
      <c r="A63" s="33" t="s">
        <v>12</v>
      </c>
      <c r="B63" s="22">
        <v>5421</v>
      </c>
      <c r="C63" s="23">
        <v>17708</v>
      </c>
      <c r="D63" s="24">
        <v>2.2665559859804465</v>
      </c>
      <c r="E63" s="22">
        <v>49467</v>
      </c>
      <c r="F63" s="23">
        <v>65761</v>
      </c>
      <c r="G63" s="24">
        <v>0.32939131137930344</v>
      </c>
      <c r="H63" s="22">
        <v>159541</v>
      </c>
      <c r="I63" s="22">
        <v>128713</v>
      </c>
      <c r="J63" s="24">
        <v>-0.19322932663077208</v>
      </c>
      <c r="K63" s="11"/>
      <c r="L63" s="11"/>
      <c r="M63" s="11"/>
    </row>
    <row r="64" spans="1:13" ht="12.6" customHeight="1" x14ac:dyDescent="0.2">
      <c r="A64" s="117" t="s">
        <v>150</v>
      </c>
      <c r="B64" s="35"/>
      <c r="C64" s="35"/>
      <c r="D64" s="36"/>
      <c r="E64" s="36"/>
      <c r="F64" s="36"/>
      <c r="G64" s="36"/>
      <c r="H64" s="35"/>
      <c r="I64" s="35"/>
      <c r="J64" s="35"/>
      <c r="K64" s="11"/>
      <c r="L64" s="11"/>
    </row>
    <row r="65" spans="1:12" ht="12.6" customHeight="1" x14ac:dyDescent="0.2">
      <c r="A65" s="35" t="s">
        <v>151</v>
      </c>
      <c r="B65" s="35"/>
      <c r="C65" s="35"/>
      <c r="D65" s="36"/>
      <c r="E65" s="35"/>
      <c r="F65" s="35"/>
      <c r="G65" s="35"/>
      <c r="H65" s="35"/>
      <c r="I65" s="35"/>
      <c r="J65" s="35"/>
      <c r="K65" s="11"/>
      <c r="L65" s="11"/>
    </row>
    <row r="66" spans="1:12" ht="9.9499999999999993" customHeight="1" x14ac:dyDescent="0.2">
      <c r="A66" s="35" t="s">
        <v>152</v>
      </c>
      <c r="B66" s="35"/>
      <c r="C66" s="35"/>
      <c r="D66" s="36"/>
      <c r="E66" s="35"/>
      <c r="F66" s="35"/>
      <c r="G66" s="35"/>
      <c r="H66" s="35"/>
      <c r="I66" s="35"/>
      <c r="J66" s="35"/>
      <c r="K66" s="11"/>
      <c r="L66" s="11"/>
    </row>
    <row r="67" spans="1:12" ht="9.9499999999999993" customHeight="1" x14ac:dyDescent="0.2">
      <c r="A67" s="35" t="s">
        <v>153</v>
      </c>
      <c r="B67" s="35"/>
      <c r="C67" s="35"/>
      <c r="D67" s="35"/>
      <c r="E67" s="35"/>
      <c r="F67" s="35"/>
      <c r="G67" s="36"/>
      <c r="H67" s="35"/>
      <c r="I67" s="35"/>
      <c r="J67" s="35"/>
      <c r="K67" s="11"/>
      <c r="L67" s="11"/>
    </row>
    <row r="68" spans="1:12" ht="9.9499999999999993" customHeight="1" x14ac:dyDescent="0.2">
      <c r="A68" s="107" t="s">
        <v>162</v>
      </c>
      <c r="B68" s="107"/>
      <c r="C68" s="107"/>
      <c r="D68" s="107"/>
      <c r="E68" s="108"/>
      <c r="F68" s="107"/>
      <c r="G68" s="107"/>
      <c r="H68" s="107"/>
      <c r="I68" s="107"/>
      <c r="J68" s="107"/>
      <c r="K68" s="11"/>
      <c r="L68" s="11"/>
    </row>
    <row r="69" spans="1:12" ht="9.9499999999999993" customHeight="1" x14ac:dyDescent="0.2">
      <c r="A69" s="109"/>
      <c r="B69" s="110"/>
      <c r="C69" s="110"/>
      <c r="D69" s="111"/>
      <c r="E69" s="111"/>
      <c r="F69" s="111"/>
      <c r="G69" s="111"/>
      <c r="H69" s="110"/>
      <c r="I69" s="110"/>
      <c r="J69" s="110"/>
      <c r="K69" s="11"/>
      <c r="L69" s="11"/>
    </row>
    <row r="70" spans="1:12" ht="9.9499999999999993" customHeight="1" x14ac:dyDescent="0.2">
      <c r="A70" s="118" t="s">
        <v>154</v>
      </c>
      <c r="B70" s="113"/>
      <c r="C70" s="113"/>
      <c r="D70" s="112"/>
      <c r="E70" s="113"/>
      <c r="F70" s="112"/>
      <c r="G70" s="112"/>
      <c r="H70" s="35"/>
      <c r="I70" s="35"/>
      <c r="J70" s="35"/>
      <c r="K70" s="11"/>
      <c r="L70" s="11"/>
    </row>
    <row r="71" spans="1:12" ht="9.9499999999999993" customHeight="1" x14ac:dyDescent="0.2">
      <c r="A71" s="112" t="s">
        <v>155</v>
      </c>
      <c r="B71" s="113"/>
      <c r="C71" s="113"/>
      <c r="D71" s="112"/>
      <c r="E71" s="112"/>
      <c r="F71" s="112"/>
      <c r="G71" s="112"/>
      <c r="H71" s="35"/>
      <c r="I71" s="35"/>
      <c r="J71" s="35"/>
      <c r="K71" s="11"/>
      <c r="L71" s="11"/>
    </row>
    <row r="72" spans="1:12" ht="9.9499999999999993" customHeight="1" x14ac:dyDescent="0.2">
      <c r="A72" s="35" t="s">
        <v>156</v>
      </c>
      <c r="B72" s="113"/>
      <c r="C72" s="113"/>
      <c r="D72" s="112"/>
      <c r="E72" s="112"/>
      <c r="F72" s="112"/>
      <c r="G72" s="112"/>
      <c r="H72" s="35"/>
      <c r="I72" s="35"/>
      <c r="J72" s="35"/>
      <c r="K72" s="11"/>
      <c r="L72" s="11"/>
    </row>
    <row r="73" spans="1:12" ht="9.9499999999999993" customHeight="1" x14ac:dyDescent="0.2">
      <c r="A73" s="35" t="s">
        <v>157</v>
      </c>
      <c r="B73" s="112"/>
      <c r="C73" s="112"/>
      <c r="D73" s="114"/>
      <c r="E73" s="114"/>
      <c r="F73" s="114"/>
      <c r="G73" s="114"/>
      <c r="H73" s="35"/>
      <c r="I73" s="35"/>
      <c r="J73" s="35"/>
      <c r="K73" s="11"/>
      <c r="L73" s="11"/>
    </row>
    <row r="74" spans="1:12" ht="9.9499999999999993" customHeight="1" x14ac:dyDescent="0.2">
      <c r="A74" s="35"/>
      <c r="B74" s="35"/>
      <c r="C74" s="35"/>
      <c r="D74" s="36"/>
      <c r="E74" s="36"/>
      <c r="F74" s="36"/>
      <c r="G74" s="36"/>
      <c r="H74" s="35"/>
      <c r="I74" s="35"/>
      <c r="J74" s="35"/>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row r="82" spans="11:12" ht="9.9499999999999993" customHeight="1" x14ac:dyDescent="0.2">
      <c r="K82" s="11"/>
      <c r="L82" s="11"/>
    </row>
    <row r="83" spans="11:12" ht="9.9499999999999993" customHeight="1" x14ac:dyDescent="0.2">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Q83"/>
  <sheetViews>
    <sheetView showGridLines="0" workbookViewId="0">
      <selection activeCell="L26" sqref="L26"/>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141</v>
      </c>
    </row>
    <row r="4" spans="1:13" ht="12.6" customHeight="1" x14ac:dyDescent="0.2">
      <c r="A4" s="4"/>
      <c r="B4" s="5"/>
      <c r="C4" s="5"/>
      <c r="D4" s="6"/>
      <c r="E4" s="5"/>
      <c r="F4" s="5"/>
      <c r="G4" s="6"/>
      <c r="H4" s="70"/>
      <c r="I4" s="70"/>
      <c r="J4" s="70"/>
    </row>
    <row r="5" spans="1:13" ht="18" customHeight="1" x14ac:dyDescent="0.2">
      <c r="A5" s="34"/>
      <c r="B5" s="229" t="s">
        <v>64</v>
      </c>
      <c r="C5" s="229"/>
      <c r="D5" s="229"/>
      <c r="E5" s="229" t="s">
        <v>65</v>
      </c>
      <c r="F5" s="229"/>
      <c r="G5" s="229"/>
      <c r="H5" s="229" t="s">
        <v>32</v>
      </c>
      <c r="I5" s="229"/>
      <c r="J5" s="230"/>
    </row>
    <row r="6" spans="1:13" ht="12.6" customHeight="1" x14ac:dyDescent="0.2">
      <c r="A6" s="71"/>
      <c r="B6" s="72"/>
      <c r="C6" s="72"/>
      <c r="D6" s="72"/>
      <c r="E6" s="73"/>
      <c r="F6" s="73"/>
      <c r="G6" s="73"/>
      <c r="H6" s="73" t="s">
        <v>67</v>
      </c>
      <c r="I6" s="73" t="s">
        <v>142</v>
      </c>
      <c r="J6" s="74"/>
      <c r="K6" s="9"/>
    </row>
    <row r="7" spans="1:13" ht="12.6" customHeight="1" x14ac:dyDescent="0.2">
      <c r="A7" s="75" t="s">
        <v>143</v>
      </c>
      <c r="B7" s="76">
        <v>2020</v>
      </c>
      <c r="C7" s="76">
        <v>2021</v>
      </c>
      <c r="D7" s="77" t="s">
        <v>29</v>
      </c>
      <c r="E7" s="76">
        <v>2020</v>
      </c>
      <c r="F7" s="76">
        <v>2021</v>
      </c>
      <c r="G7" s="77" t="s">
        <v>29</v>
      </c>
      <c r="H7" s="78" t="s">
        <v>144</v>
      </c>
      <c r="I7" s="79" t="s">
        <v>145</v>
      </c>
      <c r="J7" s="80" t="s">
        <v>29</v>
      </c>
    </row>
    <row r="8" spans="1:13" s="9" customFormat="1" ht="12" customHeight="1" x14ac:dyDescent="0.2">
      <c r="A8" s="26" t="s">
        <v>24</v>
      </c>
      <c r="B8" s="81">
        <v>8984</v>
      </c>
      <c r="C8" s="82">
        <v>299754</v>
      </c>
      <c r="D8" s="83">
        <v>32.365316117542299</v>
      </c>
      <c r="E8" s="81">
        <v>2573578</v>
      </c>
      <c r="F8" s="82">
        <v>1763607</v>
      </c>
      <c r="G8" s="83">
        <v>-0.3147256465512217</v>
      </c>
      <c r="H8" s="81">
        <v>10497878</v>
      </c>
      <c r="I8" s="81">
        <v>4246480</v>
      </c>
      <c r="J8" s="84">
        <v>-0.59549158410871228</v>
      </c>
      <c r="K8" s="11"/>
      <c r="L8" s="11"/>
      <c r="M8" s="11"/>
    </row>
    <row r="9" spans="1:13" ht="12" customHeight="1" x14ac:dyDescent="0.2">
      <c r="A9" s="27" t="s">
        <v>11</v>
      </c>
      <c r="B9" s="85">
        <v>5245</v>
      </c>
      <c r="C9" s="86">
        <v>47227</v>
      </c>
      <c r="D9" s="87">
        <v>8.0041944709246895</v>
      </c>
      <c r="E9" s="85">
        <v>418720</v>
      </c>
      <c r="F9" s="86">
        <v>190284</v>
      </c>
      <c r="G9" s="87">
        <v>-0.54555789071455862</v>
      </c>
      <c r="H9" s="85">
        <v>1902932</v>
      </c>
      <c r="I9" s="85">
        <v>511983</v>
      </c>
      <c r="J9" s="88">
        <v>-0.73095044909644691</v>
      </c>
      <c r="K9" s="11"/>
      <c r="L9" s="11"/>
      <c r="M9" s="11"/>
    </row>
    <row r="10" spans="1:13" ht="12" customHeight="1" x14ac:dyDescent="0.2">
      <c r="A10" s="27" t="s">
        <v>12</v>
      </c>
      <c r="B10" s="85">
        <v>3739</v>
      </c>
      <c r="C10" s="86">
        <v>252527</v>
      </c>
      <c r="D10" s="87">
        <v>66.538646696977807</v>
      </c>
      <c r="E10" s="85">
        <v>2154858</v>
      </c>
      <c r="F10" s="86">
        <v>1573323</v>
      </c>
      <c r="G10" s="87">
        <v>-0.2698716110295899</v>
      </c>
      <c r="H10" s="85">
        <v>8594946</v>
      </c>
      <c r="I10" s="85">
        <v>3734497</v>
      </c>
      <c r="J10" s="88">
        <v>-0.56550081873696478</v>
      </c>
      <c r="K10" s="11"/>
      <c r="L10" s="11"/>
      <c r="M10" s="11"/>
    </row>
    <row r="11" spans="1:13" s="9" customFormat="1" ht="12" customHeight="1" x14ac:dyDescent="0.2">
      <c r="A11" s="26" t="s">
        <v>13</v>
      </c>
      <c r="B11" s="81">
        <v>6249</v>
      </c>
      <c r="C11" s="82">
        <v>309962</v>
      </c>
      <c r="D11" s="83">
        <v>48.601856297007522</v>
      </c>
      <c r="E11" s="81">
        <v>2198656</v>
      </c>
      <c r="F11" s="82">
        <v>1811939</v>
      </c>
      <c r="G11" s="83">
        <v>-0.17588790606625138</v>
      </c>
      <c r="H11" s="81">
        <v>9895011</v>
      </c>
      <c r="I11" s="81">
        <v>5072641</v>
      </c>
      <c r="J11" s="84">
        <v>-0.48735367752496683</v>
      </c>
      <c r="K11" s="11"/>
      <c r="L11" s="11"/>
      <c r="M11" s="11"/>
    </row>
    <row r="12" spans="1:13" s="9" customFormat="1" ht="12" customHeight="1" x14ac:dyDescent="0.2">
      <c r="A12" s="27" t="s">
        <v>11</v>
      </c>
      <c r="B12" s="85">
        <v>1413</v>
      </c>
      <c r="C12" s="86">
        <v>51769</v>
      </c>
      <c r="D12" s="87">
        <v>35.637650389242744</v>
      </c>
      <c r="E12" s="85">
        <v>345582</v>
      </c>
      <c r="F12" s="86">
        <v>176299</v>
      </c>
      <c r="G12" s="87">
        <v>-0.48984900833955469</v>
      </c>
      <c r="H12" s="85">
        <v>2915530</v>
      </c>
      <c r="I12" s="85">
        <v>830341</v>
      </c>
      <c r="J12" s="88">
        <v>-0.71520066677413707</v>
      </c>
      <c r="K12" s="11"/>
      <c r="L12" s="11"/>
      <c r="M12" s="11"/>
    </row>
    <row r="13" spans="1:13" s="9" customFormat="1" ht="12" customHeight="1" x14ac:dyDescent="0.2">
      <c r="A13" s="27" t="s">
        <v>12</v>
      </c>
      <c r="B13" s="28">
        <v>4836</v>
      </c>
      <c r="C13" s="86">
        <v>258193</v>
      </c>
      <c r="D13" s="29">
        <v>52.38978494623656</v>
      </c>
      <c r="E13" s="28">
        <v>1853074</v>
      </c>
      <c r="F13" s="86">
        <v>1635640</v>
      </c>
      <c r="G13" s="29">
        <v>-0.11733692232474258</v>
      </c>
      <c r="H13" s="85">
        <v>6979481</v>
      </c>
      <c r="I13" s="85">
        <v>4242300</v>
      </c>
      <c r="J13" s="88">
        <v>-0.3921754353941217</v>
      </c>
      <c r="K13" s="11"/>
      <c r="L13" s="11"/>
      <c r="M13" s="11"/>
    </row>
    <row r="14" spans="1:13" s="9" customFormat="1" ht="12" customHeight="1" x14ac:dyDescent="0.2">
      <c r="A14" s="26" t="s">
        <v>14</v>
      </c>
      <c r="B14" s="30">
        <v>0</v>
      </c>
      <c r="C14" s="82">
        <v>19584</v>
      </c>
      <c r="D14" s="31">
        <v>0</v>
      </c>
      <c r="E14" s="30">
        <v>78274</v>
      </c>
      <c r="F14" s="82">
        <v>104053</v>
      </c>
      <c r="G14" s="31">
        <v>0.32934307688376729</v>
      </c>
      <c r="H14" s="81">
        <v>879437</v>
      </c>
      <c r="I14" s="81">
        <v>300213</v>
      </c>
      <c r="J14" s="83">
        <v>-0.65863046471776832</v>
      </c>
      <c r="K14" s="11"/>
      <c r="L14" s="11"/>
      <c r="M14" s="11"/>
    </row>
    <row r="15" spans="1:13" s="9" customFormat="1" ht="12" customHeight="1" x14ac:dyDescent="0.2">
      <c r="A15" s="27" t="s">
        <v>11</v>
      </c>
      <c r="B15" s="28">
        <v>0</v>
      </c>
      <c r="C15" s="86">
        <v>3111</v>
      </c>
      <c r="D15" s="29">
        <v>0</v>
      </c>
      <c r="E15" s="28">
        <v>10229</v>
      </c>
      <c r="F15" s="86">
        <v>28124</v>
      </c>
      <c r="G15" s="29">
        <v>1.7494378727148305</v>
      </c>
      <c r="H15" s="85">
        <v>483970</v>
      </c>
      <c r="I15" s="85">
        <v>77306</v>
      </c>
      <c r="J15" s="87">
        <v>-0.84026695869578694</v>
      </c>
      <c r="K15" s="11"/>
      <c r="L15" s="11"/>
      <c r="M15" s="11"/>
    </row>
    <row r="16" spans="1:13" s="9" customFormat="1" ht="12" customHeight="1" x14ac:dyDescent="0.2">
      <c r="A16" s="27" t="s">
        <v>12</v>
      </c>
      <c r="B16" s="28">
        <v>0</v>
      </c>
      <c r="C16" s="86">
        <v>16473</v>
      </c>
      <c r="D16" s="29">
        <v>0</v>
      </c>
      <c r="E16" s="28">
        <v>68045</v>
      </c>
      <c r="F16" s="86">
        <v>75929</v>
      </c>
      <c r="G16" s="29">
        <v>0.11586450143287541</v>
      </c>
      <c r="H16" s="85">
        <v>395467</v>
      </c>
      <c r="I16" s="85">
        <v>222907</v>
      </c>
      <c r="J16" s="87">
        <v>-0.43634487833371682</v>
      </c>
      <c r="K16" s="11"/>
      <c r="L16" s="11"/>
      <c r="M16" s="11"/>
    </row>
    <row r="17" spans="1:17" s="9" customFormat="1" ht="12" customHeight="1" x14ac:dyDescent="0.2">
      <c r="A17" s="26" t="s">
        <v>15</v>
      </c>
      <c r="B17" s="30">
        <v>0</v>
      </c>
      <c r="C17" s="82">
        <v>119504</v>
      </c>
      <c r="D17" s="31">
        <v>0</v>
      </c>
      <c r="E17" s="30">
        <v>219824</v>
      </c>
      <c r="F17" s="82">
        <v>349852</v>
      </c>
      <c r="G17" s="31">
        <v>0.59150957129339843</v>
      </c>
      <c r="H17" s="81">
        <v>3676327</v>
      </c>
      <c r="I17" s="81">
        <v>1623483</v>
      </c>
      <c r="J17" s="83">
        <v>-0.55839537668983197</v>
      </c>
      <c r="K17" s="11"/>
      <c r="L17" s="11"/>
      <c r="M17" s="11"/>
    </row>
    <row r="18" spans="1:17" ht="12" customHeight="1" x14ac:dyDescent="0.2">
      <c r="A18" s="27" t="s">
        <v>11</v>
      </c>
      <c r="B18" s="28">
        <v>0</v>
      </c>
      <c r="C18" s="86">
        <v>32344</v>
      </c>
      <c r="D18" s="29">
        <v>0</v>
      </c>
      <c r="E18" s="28">
        <v>0</v>
      </c>
      <c r="F18" s="86">
        <v>34672</v>
      </c>
      <c r="G18" s="29">
        <v>0</v>
      </c>
      <c r="H18" s="85">
        <v>1622553</v>
      </c>
      <c r="I18" s="85">
        <v>512933</v>
      </c>
      <c r="J18" s="87">
        <v>-0.68387288427558302</v>
      </c>
      <c r="K18" s="11"/>
      <c r="L18" s="11"/>
      <c r="M18" s="11"/>
    </row>
    <row r="19" spans="1:17" ht="12" customHeight="1" x14ac:dyDescent="0.2">
      <c r="A19" s="27" t="s">
        <v>12</v>
      </c>
      <c r="B19" s="28">
        <v>0</v>
      </c>
      <c r="C19" s="86">
        <v>87160</v>
      </c>
      <c r="D19" s="29">
        <v>0</v>
      </c>
      <c r="E19" s="28">
        <v>219824</v>
      </c>
      <c r="F19" s="86">
        <v>315180</v>
      </c>
      <c r="G19" s="29">
        <v>0.43378339034864255</v>
      </c>
      <c r="H19" s="85">
        <v>2053774</v>
      </c>
      <c r="I19" s="85">
        <v>1110550</v>
      </c>
      <c r="J19" s="87">
        <v>-0.45926377488467574</v>
      </c>
      <c r="K19" s="11"/>
      <c r="L19" s="11"/>
      <c r="M19" s="11"/>
    </row>
    <row r="20" spans="1:17" s="9" customFormat="1" ht="12" customHeight="1" x14ac:dyDescent="0.2">
      <c r="A20" s="26" t="s">
        <v>16</v>
      </c>
      <c r="B20" s="30">
        <v>3378</v>
      </c>
      <c r="C20" s="82">
        <v>718444</v>
      </c>
      <c r="D20" s="31">
        <v>211.68324452338661</v>
      </c>
      <c r="E20" s="30">
        <v>2340843</v>
      </c>
      <c r="F20" s="82">
        <v>2471326</v>
      </c>
      <c r="G20" s="31">
        <v>5.5741884440776213E-2</v>
      </c>
      <c r="H20" s="81">
        <v>29332823</v>
      </c>
      <c r="I20" s="81">
        <v>9902111</v>
      </c>
      <c r="J20" s="83">
        <v>-0.66242216100373286</v>
      </c>
      <c r="K20" s="11"/>
      <c r="L20" s="11"/>
      <c r="M20" s="11"/>
    </row>
    <row r="21" spans="1:17" ht="12" customHeight="1" x14ac:dyDescent="0.2">
      <c r="A21" s="27" t="s">
        <v>11</v>
      </c>
      <c r="B21" s="28">
        <v>1935</v>
      </c>
      <c r="C21" s="86">
        <v>506665</v>
      </c>
      <c r="D21" s="29">
        <v>260.84237726098189</v>
      </c>
      <c r="E21" s="28">
        <v>1045763</v>
      </c>
      <c r="F21" s="86">
        <v>1324462</v>
      </c>
      <c r="G21" s="29">
        <v>0.26650302219527755</v>
      </c>
      <c r="H21" s="85">
        <v>23816942</v>
      </c>
      <c r="I21" s="85">
        <v>6912010</v>
      </c>
      <c r="J21" s="87">
        <v>-0.7097860002346229</v>
      </c>
      <c r="K21" s="11"/>
      <c r="L21" s="11"/>
      <c r="M21" s="11"/>
    </row>
    <row r="22" spans="1:17" ht="12" customHeight="1" x14ac:dyDescent="0.2">
      <c r="A22" s="27" t="s">
        <v>12</v>
      </c>
      <c r="B22" s="28">
        <v>1443</v>
      </c>
      <c r="C22" s="86">
        <v>211779</v>
      </c>
      <c r="D22" s="29">
        <v>145.76299376299377</v>
      </c>
      <c r="E22" s="28">
        <v>1295080</v>
      </c>
      <c r="F22" s="86">
        <v>1146864</v>
      </c>
      <c r="G22" s="29">
        <v>-0.11444543966395904</v>
      </c>
      <c r="H22" s="85">
        <v>5515881</v>
      </c>
      <c r="I22" s="85">
        <v>2990101</v>
      </c>
      <c r="J22" s="87">
        <v>-0.45791053142734583</v>
      </c>
      <c r="K22" s="11"/>
      <c r="L22" s="11"/>
      <c r="M22" s="11"/>
    </row>
    <row r="23" spans="1:17" ht="12" customHeight="1" x14ac:dyDescent="0.2">
      <c r="A23" s="26" t="s">
        <v>146</v>
      </c>
      <c r="B23" s="28">
        <v>99293</v>
      </c>
      <c r="C23" s="86">
        <v>496132</v>
      </c>
      <c r="D23" s="29">
        <v>3.9966462892651045</v>
      </c>
      <c r="E23" s="28">
        <v>1344801</v>
      </c>
      <c r="F23" s="86">
        <v>2167739</v>
      </c>
      <c r="G23" s="29">
        <v>0.61194035400033164</v>
      </c>
      <c r="H23" s="85">
        <v>5593411</v>
      </c>
      <c r="I23" s="85">
        <v>4440438</v>
      </c>
      <c r="J23" s="87">
        <v>-0.20613057041579819</v>
      </c>
      <c r="K23" s="11"/>
      <c r="L23" s="11"/>
      <c r="M23" s="11"/>
    </row>
    <row r="24" spans="1:17" ht="12" customHeight="1" x14ac:dyDescent="0.2">
      <c r="A24" s="27" t="s">
        <v>11</v>
      </c>
      <c r="B24" s="28">
        <v>1508</v>
      </c>
      <c r="C24" s="86">
        <v>109351</v>
      </c>
      <c r="D24" s="29">
        <v>71.513925729442974</v>
      </c>
      <c r="E24" s="28">
        <v>540728</v>
      </c>
      <c r="F24" s="86">
        <v>467614</v>
      </c>
      <c r="G24" s="29">
        <v>-0.13521400778210113</v>
      </c>
      <c r="H24" s="85">
        <v>2495496</v>
      </c>
      <c r="I24" s="85">
        <v>767137</v>
      </c>
      <c r="J24" s="87">
        <v>-0.69259137261690662</v>
      </c>
      <c r="K24" s="11"/>
      <c r="L24" s="11"/>
      <c r="M24" s="11"/>
    </row>
    <row r="25" spans="1:17" ht="12" customHeight="1" x14ac:dyDescent="0.2">
      <c r="A25" s="27" t="s">
        <v>12</v>
      </c>
      <c r="B25" s="28">
        <v>97785</v>
      </c>
      <c r="C25" s="86">
        <v>386781</v>
      </c>
      <c r="D25" s="29">
        <v>2.9554226108298818</v>
      </c>
      <c r="E25" s="28">
        <v>804073</v>
      </c>
      <c r="F25" s="86">
        <v>1700125</v>
      </c>
      <c r="G25" s="29">
        <v>1.1143913550137863</v>
      </c>
      <c r="H25" s="85">
        <v>3097915</v>
      </c>
      <c r="I25" s="85">
        <v>3673301</v>
      </c>
      <c r="J25" s="87">
        <v>0.18573330772471164</v>
      </c>
      <c r="K25" s="11"/>
      <c r="L25" s="11"/>
      <c r="M25" s="11"/>
    </row>
    <row r="26" spans="1:17" s="9" customFormat="1" ht="12" customHeight="1" x14ac:dyDescent="0.2">
      <c r="A26" s="26" t="s">
        <v>17</v>
      </c>
      <c r="B26" s="30">
        <v>1170</v>
      </c>
      <c r="C26" s="82">
        <v>110162</v>
      </c>
      <c r="D26" s="31">
        <v>93.155555555555551</v>
      </c>
      <c r="E26" s="30">
        <v>1712843</v>
      </c>
      <c r="F26" s="82">
        <v>532858</v>
      </c>
      <c r="G26" s="31">
        <v>-0.6889043537557149</v>
      </c>
      <c r="H26" s="81">
        <v>6529203</v>
      </c>
      <c r="I26" s="81">
        <v>1067920</v>
      </c>
      <c r="J26" s="84">
        <v>-0.83643945516780538</v>
      </c>
      <c r="K26" s="11"/>
      <c r="L26" s="11"/>
      <c r="M26" s="11"/>
    </row>
    <row r="27" spans="1:17" s="9" customFormat="1" ht="12" customHeight="1" x14ac:dyDescent="0.2">
      <c r="A27" s="26" t="s">
        <v>18</v>
      </c>
      <c r="B27" s="81">
        <v>1233</v>
      </c>
      <c r="C27" s="82">
        <v>21880</v>
      </c>
      <c r="D27" s="83">
        <v>16.745336577453365</v>
      </c>
      <c r="E27" s="81">
        <v>132550</v>
      </c>
      <c r="F27" s="82">
        <v>62965</v>
      </c>
      <c r="G27" s="83">
        <v>-0.52497170878913613</v>
      </c>
      <c r="H27" s="81">
        <v>2554712</v>
      </c>
      <c r="I27" s="81">
        <v>265530</v>
      </c>
      <c r="J27" s="84">
        <v>-0.89606264815760051</v>
      </c>
      <c r="K27" s="11"/>
      <c r="L27" s="11"/>
      <c r="M27" s="11"/>
      <c r="O27" s="10"/>
    </row>
    <row r="28" spans="1:17" s="9" customFormat="1" ht="12" customHeight="1" x14ac:dyDescent="0.2">
      <c r="A28" s="26" t="s">
        <v>23</v>
      </c>
      <c r="B28" s="81">
        <v>3917</v>
      </c>
      <c r="C28" s="82">
        <v>139049</v>
      </c>
      <c r="D28" s="83">
        <v>34.49885116160327</v>
      </c>
      <c r="E28" s="81">
        <v>533901</v>
      </c>
      <c r="F28" s="82">
        <v>345886</v>
      </c>
      <c r="G28" s="83">
        <v>-0.35215330182936533</v>
      </c>
      <c r="H28" s="81">
        <v>3225282</v>
      </c>
      <c r="I28" s="81">
        <v>452596</v>
      </c>
      <c r="J28" s="84">
        <v>-0.85967242554294476</v>
      </c>
      <c r="K28" s="11"/>
      <c r="L28" s="11"/>
      <c r="M28" s="11"/>
      <c r="O28" s="16"/>
    </row>
    <row r="29" spans="1:17" s="9" customFormat="1" ht="12" customHeight="1" x14ac:dyDescent="0.2">
      <c r="A29" s="25" t="s">
        <v>45</v>
      </c>
      <c r="B29" s="81">
        <v>923</v>
      </c>
      <c r="C29" s="82">
        <v>75027</v>
      </c>
      <c r="D29" s="83">
        <v>80.286023835319611</v>
      </c>
      <c r="E29" s="81">
        <v>432963</v>
      </c>
      <c r="F29" s="82">
        <v>280077</v>
      </c>
      <c r="G29" s="83">
        <v>-0.35311562419883458</v>
      </c>
      <c r="H29" s="81">
        <v>2195822</v>
      </c>
      <c r="I29" s="81">
        <v>629990</v>
      </c>
      <c r="J29" s="83">
        <v>-0.71309605241226293</v>
      </c>
      <c r="K29" s="11"/>
      <c r="L29" s="11"/>
      <c r="M29" s="11"/>
    </row>
    <row r="30" spans="1:17" s="9" customFormat="1" ht="12" customHeight="1" x14ac:dyDescent="0.2">
      <c r="A30" s="32" t="s">
        <v>20</v>
      </c>
      <c r="B30" s="81">
        <v>13881</v>
      </c>
      <c r="C30" s="82">
        <v>69019</v>
      </c>
      <c r="D30" s="83">
        <v>3.9721922051725382</v>
      </c>
      <c r="E30" s="81">
        <v>503333</v>
      </c>
      <c r="F30" s="82">
        <v>236439</v>
      </c>
      <c r="G30" s="83">
        <v>-0.53025333129359686</v>
      </c>
      <c r="H30" s="81">
        <v>2741377</v>
      </c>
      <c r="I30" s="81">
        <v>657929</v>
      </c>
      <c r="J30" s="89">
        <v>-0.76000053987466876</v>
      </c>
      <c r="K30" s="11"/>
      <c r="L30" s="11"/>
      <c r="M30" s="11"/>
      <c r="Q30" s="17"/>
    </row>
    <row r="31" spans="1:17" s="9" customFormat="1" ht="12" customHeight="1" x14ac:dyDescent="0.2">
      <c r="A31" s="90" t="s">
        <v>133</v>
      </c>
      <c r="B31" s="91">
        <v>39735</v>
      </c>
      <c r="C31" s="92">
        <v>2378517</v>
      </c>
      <c r="D31" s="93">
        <v>58.859494148735372</v>
      </c>
      <c r="E31" s="91">
        <v>10726765</v>
      </c>
      <c r="F31" s="92">
        <v>8455134</v>
      </c>
      <c r="G31" s="93">
        <v>-0.21177223515197729</v>
      </c>
      <c r="H31" s="94">
        <v>71527872</v>
      </c>
      <c r="I31" s="95">
        <v>24715025</v>
      </c>
      <c r="J31" s="96">
        <v>-0.65447000855834214</v>
      </c>
      <c r="K31" s="11"/>
      <c r="L31" s="11"/>
      <c r="M31" s="11"/>
      <c r="N31" s="10"/>
      <c r="O31" s="10"/>
      <c r="P31" s="16"/>
    </row>
    <row r="32" spans="1:17" ht="12" customHeight="1" x14ac:dyDescent="0.2">
      <c r="A32" s="27" t="s">
        <v>11</v>
      </c>
      <c r="B32" s="85">
        <v>25353</v>
      </c>
      <c r="C32" s="86">
        <v>1051220</v>
      </c>
      <c r="D32" s="87">
        <v>40.463337672070367</v>
      </c>
      <c r="E32" s="85">
        <v>4527552</v>
      </c>
      <c r="F32" s="86">
        <v>2800344</v>
      </c>
      <c r="G32" s="87">
        <v>-0.38148827445825029</v>
      </c>
      <c r="H32" s="85">
        <v>45491757</v>
      </c>
      <c r="I32" s="85">
        <v>10965573</v>
      </c>
      <c r="J32" s="88">
        <v>-0.75895472667718678</v>
      </c>
      <c r="K32" s="11"/>
      <c r="L32" s="11"/>
      <c r="M32" s="11"/>
      <c r="N32" s="10"/>
      <c r="O32" s="10"/>
      <c r="P32" s="16"/>
    </row>
    <row r="33" spans="1:16" ht="12" customHeight="1" x14ac:dyDescent="0.2">
      <c r="A33" s="33" t="s">
        <v>12</v>
      </c>
      <c r="B33" s="97">
        <v>14382</v>
      </c>
      <c r="C33" s="98">
        <v>1327297</v>
      </c>
      <c r="D33" s="99">
        <v>91.288763732443329</v>
      </c>
      <c r="E33" s="97">
        <v>6199213</v>
      </c>
      <c r="F33" s="98">
        <v>5654790</v>
      </c>
      <c r="G33" s="99">
        <v>-8.7821308930665865E-2</v>
      </c>
      <c r="H33" s="97">
        <v>26036115</v>
      </c>
      <c r="I33" s="97">
        <v>13749452</v>
      </c>
      <c r="J33" s="100">
        <v>-0.4719084625336768</v>
      </c>
      <c r="K33" s="11"/>
      <c r="L33" s="11"/>
      <c r="M33" s="11"/>
      <c r="N33" s="10"/>
      <c r="O33" s="10"/>
      <c r="P33" s="16"/>
    </row>
    <row r="34" spans="1:16" ht="12.6" customHeight="1" x14ac:dyDescent="0.2">
      <c r="H34" s="101"/>
      <c r="K34" s="11"/>
      <c r="L34" s="10"/>
      <c r="M34" s="10"/>
    </row>
    <row r="35" spans="1:16" ht="15.75" customHeight="1" x14ac:dyDescent="0.2">
      <c r="A35" s="34"/>
      <c r="B35" s="229" t="s">
        <v>64</v>
      </c>
      <c r="C35" s="229"/>
      <c r="D35" s="229"/>
      <c r="E35" s="229" t="s">
        <v>65</v>
      </c>
      <c r="F35" s="229"/>
      <c r="G35" s="229"/>
      <c r="H35" s="229" t="s">
        <v>32</v>
      </c>
      <c r="I35" s="229"/>
      <c r="J35" s="230"/>
      <c r="K35" s="11"/>
      <c r="L35" s="10"/>
      <c r="M35" s="10"/>
    </row>
    <row r="36" spans="1:16" s="9" customFormat="1" ht="12" customHeight="1" x14ac:dyDescent="0.2">
      <c r="A36" s="71"/>
      <c r="B36" s="72"/>
      <c r="C36" s="72"/>
      <c r="D36" s="72"/>
      <c r="E36" s="73"/>
      <c r="F36" s="73"/>
      <c r="G36" s="73"/>
      <c r="H36" s="73" t="s">
        <v>67</v>
      </c>
      <c r="I36" s="73" t="s">
        <v>142</v>
      </c>
      <c r="J36" s="74"/>
      <c r="K36" s="11"/>
      <c r="L36" s="11"/>
      <c r="M36" s="11"/>
    </row>
    <row r="37" spans="1:16" ht="11.25" x14ac:dyDescent="0.2">
      <c r="A37" s="75" t="s">
        <v>147</v>
      </c>
      <c r="B37" s="76">
        <v>2020</v>
      </c>
      <c r="C37" s="76">
        <v>2021</v>
      </c>
      <c r="D37" s="77" t="s">
        <v>29</v>
      </c>
      <c r="E37" s="76">
        <v>2020</v>
      </c>
      <c r="F37" s="76">
        <v>2021</v>
      </c>
      <c r="G37" s="77" t="s">
        <v>29</v>
      </c>
      <c r="H37" s="78" t="s">
        <v>144</v>
      </c>
      <c r="I37" s="79" t="s">
        <v>145</v>
      </c>
      <c r="J37" s="80" t="s">
        <v>29</v>
      </c>
      <c r="K37" s="11"/>
      <c r="L37" s="11"/>
      <c r="M37" s="11"/>
    </row>
    <row r="38" spans="1:16" s="9" customFormat="1" ht="12" customHeight="1" x14ac:dyDescent="0.2">
      <c r="A38" s="25" t="s">
        <v>21</v>
      </c>
      <c r="B38" s="14">
        <v>70</v>
      </c>
      <c r="C38" s="18">
        <v>2673</v>
      </c>
      <c r="D38" s="15">
        <v>37.185714285714283</v>
      </c>
      <c r="E38" s="14">
        <v>17983</v>
      </c>
      <c r="F38" s="18">
        <v>15094</v>
      </c>
      <c r="G38" s="15">
        <v>-0.16065172663070681</v>
      </c>
      <c r="H38" s="14">
        <v>69295</v>
      </c>
      <c r="I38" s="14">
        <v>36882</v>
      </c>
      <c r="J38" s="15">
        <v>-0.46775380619092288</v>
      </c>
      <c r="K38" s="11"/>
      <c r="L38" s="11"/>
      <c r="M38" s="11"/>
      <c r="O38" s="11"/>
      <c r="P38" s="11"/>
    </row>
    <row r="39" spans="1:16" s="9" customFormat="1" ht="12" customHeight="1" x14ac:dyDescent="0.2">
      <c r="A39" s="20" t="s">
        <v>11</v>
      </c>
      <c r="B39" s="12">
        <v>48</v>
      </c>
      <c r="C39" s="19">
        <v>484</v>
      </c>
      <c r="D39" s="13">
        <v>9.0833333333333339</v>
      </c>
      <c r="E39" s="12">
        <v>3449</v>
      </c>
      <c r="F39" s="19">
        <v>1985</v>
      </c>
      <c r="G39" s="13">
        <v>-0.42447086111916499</v>
      </c>
      <c r="H39" s="12">
        <v>14772</v>
      </c>
      <c r="I39" s="12">
        <v>5397</v>
      </c>
      <c r="J39" s="13">
        <v>-0.63464662875710798</v>
      </c>
      <c r="K39" s="19"/>
      <c r="L39" s="19"/>
      <c r="M39" s="11"/>
    </row>
    <row r="40" spans="1:16" s="9" customFormat="1" ht="12" customHeight="1" x14ac:dyDescent="0.2">
      <c r="A40" s="20" t="s">
        <v>12</v>
      </c>
      <c r="B40" s="12">
        <v>22</v>
      </c>
      <c r="C40" s="19">
        <v>2189</v>
      </c>
      <c r="D40" s="13">
        <v>98.5</v>
      </c>
      <c r="E40" s="12">
        <v>14534</v>
      </c>
      <c r="F40" s="19">
        <v>13109</v>
      </c>
      <c r="G40" s="13">
        <v>-9.8045961194440645E-2</v>
      </c>
      <c r="H40" s="12">
        <v>54523</v>
      </c>
      <c r="I40" s="12">
        <v>31485</v>
      </c>
      <c r="J40" s="13">
        <v>-0.42253727784604667</v>
      </c>
      <c r="K40" s="19"/>
      <c r="L40" s="19"/>
      <c r="M40" s="11"/>
    </row>
    <row r="41" spans="1:16" s="9" customFormat="1" ht="12" customHeight="1" x14ac:dyDescent="0.2">
      <c r="A41" s="25" t="s">
        <v>13</v>
      </c>
      <c r="B41" s="14">
        <v>59</v>
      </c>
      <c r="C41" s="18">
        <v>2493</v>
      </c>
      <c r="D41" s="15">
        <v>41.254237288135592</v>
      </c>
      <c r="E41" s="14">
        <v>14764</v>
      </c>
      <c r="F41" s="18">
        <v>13708</v>
      </c>
      <c r="G41" s="15">
        <v>-7.1525331888377175E-2</v>
      </c>
      <c r="H41" s="14">
        <v>62312</v>
      </c>
      <c r="I41" s="14">
        <v>39441</v>
      </c>
      <c r="J41" s="15">
        <v>-0.36704005648992166</v>
      </c>
      <c r="K41" s="19"/>
      <c r="L41" s="19"/>
      <c r="M41" s="11"/>
    </row>
    <row r="42" spans="1:16" s="9" customFormat="1" ht="12" customHeight="1" x14ac:dyDescent="0.2">
      <c r="A42" s="20" t="s">
        <v>11</v>
      </c>
      <c r="B42" s="12">
        <v>18</v>
      </c>
      <c r="C42" s="19">
        <v>583</v>
      </c>
      <c r="D42" s="13">
        <v>31.388888888888886</v>
      </c>
      <c r="E42" s="12">
        <v>2696</v>
      </c>
      <c r="F42" s="19">
        <v>1868</v>
      </c>
      <c r="G42" s="13">
        <v>-0.30712166172106825</v>
      </c>
      <c r="H42" s="12">
        <v>19951</v>
      </c>
      <c r="I42" s="12">
        <v>8154</v>
      </c>
      <c r="J42" s="13">
        <v>-0.5912986817703374</v>
      </c>
      <c r="K42" s="19"/>
      <c r="L42" s="19"/>
      <c r="M42" s="11"/>
    </row>
    <row r="43" spans="1:16" s="9" customFormat="1" ht="12" customHeight="1" x14ac:dyDescent="0.2">
      <c r="A43" s="20" t="s">
        <v>12</v>
      </c>
      <c r="B43" s="12">
        <v>41</v>
      </c>
      <c r="C43" s="19">
        <v>1910</v>
      </c>
      <c r="D43" s="13">
        <v>45.585365853658537</v>
      </c>
      <c r="E43" s="12">
        <v>12068</v>
      </c>
      <c r="F43" s="19">
        <v>11840</v>
      </c>
      <c r="G43" s="13">
        <v>-1.8892940006629111E-2</v>
      </c>
      <c r="H43" s="12">
        <v>42361</v>
      </c>
      <c r="I43" s="12">
        <v>31287</v>
      </c>
      <c r="J43" s="13">
        <v>-0.26141970208446452</v>
      </c>
      <c r="K43" s="19"/>
      <c r="L43" s="19"/>
      <c r="M43" s="11"/>
    </row>
    <row r="44" spans="1:16" s="9" customFormat="1" ht="12" customHeight="1" x14ac:dyDescent="0.2">
      <c r="A44" s="25" t="s">
        <v>14</v>
      </c>
      <c r="B44" s="14">
        <v>0</v>
      </c>
      <c r="C44" s="18">
        <v>180</v>
      </c>
      <c r="D44" s="15">
        <v>0</v>
      </c>
      <c r="E44" s="14">
        <v>635</v>
      </c>
      <c r="F44" s="18">
        <v>916</v>
      </c>
      <c r="G44" s="15">
        <v>0.44251968503937</v>
      </c>
      <c r="H44" s="14">
        <v>5719</v>
      </c>
      <c r="I44" s="14">
        <v>2567</v>
      </c>
      <c r="J44" s="15">
        <v>-0.55114530512327331</v>
      </c>
      <c r="K44" s="19"/>
      <c r="L44" s="19"/>
      <c r="M44" s="11"/>
    </row>
    <row r="45" spans="1:16" s="9" customFormat="1" ht="12" customHeight="1" x14ac:dyDescent="0.2">
      <c r="A45" s="20" t="s">
        <v>11</v>
      </c>
      <c r="B45" s="12">
        <v>0</v>
      </c>
      <c r="C45" s="19">
        <v>28</v>
      </c>
      <c r="D45" s="13">
        <v>0</v>
      </c>
      <c r="E45" s="12">
        <v>97</v>
      </c>
      <c r="F45" s="19">
        <v>219</v>
      </c>
      <c r="G45" s="13">
        <v>1.2577319587628866</v>
      </c>
      <c r="H45" s="12">
        <v>2958</v>
      </c>
      <c r="I45" s="12">
        <v>607</v>
      </c>
      <c r="J45" s="13">
        <v>-0.79479377958079778</v>
      </c>
      <c r="K45" s="19"/>
      <c r="L45" s="19"/>
      <c r="M45" s="11"/>
    </row>
    <row r="46" spans="1:16" s="9" customFormat="1" ht="12" customHeight="1" x14ac:dyDescent="0.2">
      <c r="A46" s="20" t="s">
        <v>12</v>
      </c>
      <c r="B46" s="12">
        <v>0</v>
      </c>
      <c r="C46" s="19">
        <v>152</v>
      </c>
      <c r="D46" s="13">
        <v>0</v>
      </c>
      <c r="E46" s="12">
        <v>538</v>
      </c>
      <c r="F46" s="19">
        <v>697</v>
      </c>
      <c r="G46" s="13">
        <v>0.29553903345724897</v>
      </c>
      <c r="H46" s="12">
        <v>2761</v>
      </c>
      <c r="I46" s="12">
        <v>1960</v>
      </c>
      <c r="J46" s="13">
        <v>-0.29011227816008689</v>
      </c>
      <c r="K46" s="19"/>
      <c r="L46" s="19"/>
      <c r="M46" s="11"/>
    </row>
    <row r="47" spans="1:16" s="9" customFormat="1" ht="12" customHeight="1" x14ac:dyDescent="0.2">
      <c r="A47" s="25" t="s">
        <v>15</v>
      </c>
      <c r="B47" s="14">
        <v>0</v>
      </c>
      <c r="C47" s="18">
        <v>781</v>
      </c>
      <c r="D47" s="15">
        <v>0</v>
      </c>
      <c r="E47" s="14">
        <v>1449</v>
      </c>
      <c r="F47" s="18">
        <v>2696</v>
      </c>
      <c r="G47" s="15">
        <v>0.86059351276742579</v>
      </c>
      <c r="H47" s="14">
        <v>23055</v>
      </c>
      <c r="I47" s="14">
        <v>11802</v>
      </c>
      <c r="J47" s="15">
        <v>-0.4880936890045543</v>
      </c>
      <c r="K47" s="19"/>
      <c r="L47" s="19"/>
      <c r="M47" s="11"/>
    </row>
    <row r="48" spans="1:16" s="9" customFormat="1" ht="12" customHeight="1" x14ac:dyDescent="0.2">
      <c r="A48" s="20" t="s">
        <v>11</v>
      </c>
      <c r="B48" s="14">
        <v>0</v>
      </c>
      <c r="C48" s="18">
        <v>235</v>
      </c>
      <c r="D48" s="15">
        <v>0</v>
      </c>
      <c r="E48" s="14">
        <v>0</v>
      </c>
      <c r="F48" s="18">
        <v>260</v>
      </c>
      <c r="G48" s="15">
        <v>0</v>
      </c>
      <c r="H48" s="14">
        <v>9400</v>
      </c>
      <c r="I48" s="14">
        <v>3158</v>
      </c>
      <c r="J48" s="15">
        <v>-0.6640425531914893</v>
      </c>
      <c r="K48" s="19"/>
      <c r="L48" s="19"/>
      <c r="M48" s="11"/>
    </row>
    <row r="49" spans="1:13" s="9" customFormat="1" ht="12" customHeight="1" x14ac:dyDescent="0.2">
      <c r="A49" s="20" t="s">
        <v>12</v>
      </c>
      <c r="B49" s="14">
        <v>0</v>
      </c>
      <c r="C49" s="18">
        <v>546</v>
      </c>
      <c r="D49" s="15">
        <v>0</v>
      </c>
      <c r="E49" s="14">
        <v>1449</v>
      </c>
      <c r="F49" s="18">
        <v>2436</v>
      </c>
      <c r="G49" s="15">
        <v>0.68115942028985499</v>
      </c>
      <c r="H49" s="14">
        <v>13655</v>
      </c>
      <c r="I49" s="14">
        <v>8644</v>
      </c>
      <c r="J49" s="15">
        <v>-0.36697180519956063</v>
      </c>
      <c r="K49" s="19"/>
      <c r="L49" s="19"/>
      <c r="M49" s="11"/>
    </row>
    <row r="50" spans="1:13" s="9" customFormat="1" ht="12" customHeight="1" x14ac:dyDescent="0.2">
      <c r="A50" s="25" t="s">
        <v>16</v>
      </c>
      <c r="B50" s="14">
        <v>28</v>
      </c>
      <c r="C50" s="18">
        <v>5056</v>
      </c>
      <c r="D50" s="15">
        <v>179.57142857142858</v>
      </c>
      <c r="E50" s="14">
        <v>15796</v>
      </c>
      <c r="F50" s="18">
        <v>17874</v>
      </c>
      <c r="G50" s="15">
        <v>0.13155229171942273</v>
      </c>
      <c r="H50" s="14">
        <v>161015</v>
      </c>
      <c r="I50" s="14">
        <v>64235</v>
      </c>
      <c r="J50" s="15">
        <v>-0.60106201285594507</v>
      </c>
      <c r="K50" s="19"/>
      <c r="L50" s="19"/>
      <c r="M50" s="11"/>
    </row>
    <row r="51" spans="1:13" s="9" customFormat="1" ht="12" customHeight="1" x14ac:dyDescent="0.2">
      <c r="A51" s="20" t="s">
        <v>11</v>
      </c>
      <c r="B51" s="14">
        <v>16</v>
      </c>
      <c r="C51" s="18">
        <v>3453</v>
      </c>
      <c r="D51" s="15">
        <v>214.8125</v>
      </c>
      <c r="E51" s="14">
        <v>7388</v>
      </c>
      <c r="F51" s="18">
        <v>9269</v>
      </c>
      <c r="G51" s="15">
        <v>0.25460205739036268</v>
      </c>
      <c r="H51" s="14">
        <v>127286</v>
      </c>
      <c r="I51" s="14">
        <v>41445</v>
      </c>
      <c r="J51" s="15">
        <v>-0.67439467027010047</v>
      </c>
      <c r="K51" s="19"/>
      <c r="L51" s="19"/>
      <c r="M51" s="11"/>
    </row>
    <row r="52" spans="1:13" s="9" customFormat="1" ht="12" customHeight="1" x14ac:dyDescent="0.2">
      <c r="A52" s="20" t="s">
        <v>12</v>
      </c>
      <c r="B52" s="14">
        <v>12</v>
      </c>
      <c r="C52" s="18">
        <v>1603</v>
      </c>
      <c r="D52" s="15">
        <v>132.58333333333334</v>
      </c>
      <c r="E52" s="14">
        <v>8408</v>
      </c>
      <c r="F52" s="18">
        <v>8605</v>
      </c>
      <c r="G52" s="15">
        <v>2.3430066603234989E-2</v>
      </c>
      <c r="H52" s="14">
        <v>33729</v>
      </c>
      <c r="I52" s="14">
        <v>22790</v>
      </c>
      <c r="J52" s="15">
        <v>-0.3243203178273889</v>
      </c>
      <c r="K52" s="19"/>
      <c r="L52" s="19"/>
      <c r="M52" s="11"/>
    </row>
    <row r="53" spans="1:13" s="9" customFormat="1" ht="12" customHeight="1" x14ac:dyDescent="0.2">
      <c r="A53" s="25" t="s">
        <v>146</v>
      </c>
      <c r="B53" s="14">
        <v>2888</v>
      </c>
      <c r="C53" s="18">
        <v>4643</v>
      </c>
      <c r="D53" s="15">
        <v>0.60768698060941828</v>
      </c>
      <c r="E53" s="14">
        <v>17180</v>
      </c>
      <c r="F53" s="18">
        <v>20574</v>
      </c>
      <c r="G53" s="15">
        <v>0.19755529685681017</v>
      </c>
      <c r="H53" s="14">
        <v>57270</v>
      </c>
      <c r="I53" s="14">
        <v>46556</v>
      </c>
      <c r="J53" s="15">
        <v>-0.18707874978173566</v>
      </c>
      <c r="K53" s="19"/>
      <c r="L53" s="19"/>
      <c r="M53" s="11"/>
    </row>
    <row r="54" spans="1:13" s="9" customFormat="1" ht="12" customHeight="1" x14ac:dyDescent="0.2">
      <c r="A54" s="20" t="s">
        <v>148</v>
      </c>
      <c r="B54" s="14">
        <v>1502</v>
      </c>
      <c r="C54" s="18">
        <v>1519</v>
      </c>
      <c r="D54" s="15">
        <v>1.131824234354184E-2</v>
      </c>
      <c r="E54" s="14">
        <v>8421</v>
      </c>
      <c r="F54" s="18">
        <v>6371</v>
      </c>
      <c r="G54" s="15">
        <v>-0.2434390214938843</v>
      </c>
      <c r="H54" s="14">
        <v>26841</v>
      </c>
      <c r="I54" s="14">
        <v>12708</v>
      </c>
      <c r="J54" s="15">
        <v>-0.52654521068514581</v>
      </c>
      <c r="K54" s="19"/>
      <c r="L54" s="19"/>
      <c r="M54" s="11"/>
    </row>
    <row r="55" spans="1:13" s="9" customFormat="1" ht="12" customHeight="1" x14ac:dyDescent="0.2">
      <c r="A55" s="20" t="s">
        <v>149</v>
      </c>
      <c r="B55" s="14">
        <v>1386</v>
      </c>
      <c r="C55" s="18">
        <v>3124</v>
      </c>
      <c r="D55" s="15">
        <v>1.253968253968254</v>
      </c>
      <c r="E55" s="14">
        <v>8759</v>
      </c>
      <c r="F55" s="18">
        <v>14203</v>
      </c>
      <c r="G55" s="15">
        <v>0.62153213837196031</v>
      </c>
      <c r="H55" s="14">
        <v>30429</v>
      </c>
      <c r="I55" s="14">
        <v>33848</v>
      </c>
      <c r="J55" s="15">
        <v>0.11235991981333604</v>
      </c>
      <c r="K55" s="19"/>
      <c r="L55" s="19"/>
      <c r="M55" s="11"/>
    </row>
    <row r="56" spans="1:13" s="9" customFormat="1" ht="12" customHeight="1" x14ac:dyDescent="0.2">
      <c r="A56" s="25" t="s">
        <v>17</v>
      </c>
      <c r="B56" s="14">
        <v>70</v>
      </c>
      <c r="C56" s="18">
        <v>1661</v>
      </c>
      <c r="D56" s="15">
        <v>22.728571428571428</v>
      </c>
      <c r="E56" s="14">
        <v>12428</v>
      </c>
      <c r="F56" s="18">
        <v>6975</v>
      </c>
      <c r="G56" s="15">
        <v>-0.43876729964596073</v>
      </c>
      <c r="H56" s="14">
        <v>48097</v>
      </c>
      <c r="I56" s="14">
        <v>12997</v>
      </c>
      <c r="J56" s="15">
        <v>-0.72977524585733</v>
      </c>
      <c r="K56" s="19"/>
      <c r="L56" s="19"/>
      <c r="M56" s="19"/>
    </row>
    <row r="57" spans="1:13" s="9" customFormat="1" ht="12" customHeight="1" x14ac:dyDescent="0.2">
      <c r="A57" s="25" t="s">
        <v>18</v>
      </c>
      <c r="B57" s="14">
        <v>16</v>
      </c>
      <c r="C57" s="18">
        <v>304</v>
      </c>
      <c r="D57" s="15">
        <v>18</v>
      </c>
      <c r="E57" s="14">
        <v>1184</v>
      </c>
      <c r="F57" s="18">
        <v>900</v>
      </c>
      <c r="G57" s="15">
        <v>-0.23986486486486491</v>
      </c>
      <c r="H57" s="14">
        <v>15511</v>
      </c>
      <c r="I57" s="14">
        <v>3182</v>
      </c>
      <c r="J57" s="15">
        <v>-0.79485526400618922</v>
      </c>
      <c r="K57" s="19"/>
      <c r="L57" s="19"/>
      <c r="M57" s="11"/>
    </row>
    <row r="58" spans="1:13" s="9" customFormat="1" ht="12" customHeight="1" x14ac:dyDescent="0.2">
      <c r="A58" s="25" t="s">
        <v>23</v>
      </c>
      <c r="B58" s="14">
        <v>528</v>
      </c>
      <c r="C58" s="18">
        <v>2062</v>
      </c>
      <c r="D58" s="15">
        <v>2.9053030303030303</v>
      </c>
      <c r="E58" s="14">
        <v>6918</v>
      </c>
      <c r="F58" s="18">
        <v>5918</v>
      </c>
      <c r="G58" s="15">
        <v>-0.14455044810638917</v>
      </c>
      <c r="H58" s="14">
        <v>32326</v>
      </c>
      <c r="I58" s="14">
        <v>11062</v>
      </c>
      <c r="J58" s="15">
        <v>-0.6577986759883685</v>
      </c>
      <c r="K58" s="19"/>
      <c r="L58" s="19"/>
      <c r="M58" s="19"/>
    </row>
    <row r="59" spans="1:13" ht="12" customHeight="1" x14ac:dyDescent="0.2">
      <c r="A59" s="25" t="s">
        <v>45</v>
      </c>
      <c r="B59" s="14">
        <v>172</v>
      </c>
      <c r="C59" s="18">
        <v>1120</v>
      </c>
      <c r="D59" s="15">
        <v>5.5116279069767442</v>
      </c>
      <c r="E59" s="14">
        <v>4102</v>
      </c>
      <c r="F59" s="18">
        <v>4062</v>
      </c>
      <c r="G59" s="15">
        <v>-9.7513408093612419E-3</v>
      </c>
      <c r="H59" s="14">
        <v>18230</v>
      </c>
      <c r="I59" s="14">
        <v>8988</v>
      </c>
      <c r="J59" s="15">
        <v>-0.50696653867251784</v>
      </c>
      <c r="K59" s="19"/>
      <c r="L59" s="19"/>
      <c r="M59" s="11"/>
    </row>
    <row r="60" spans="1:13" ht="12" customHeight="1" x14ac:dyDescent="0.2">
      <c r="A60" s="25" t="s">
        <v>20</v>
      </c>
      <c r="B60" s="14">
        <v>572</v>
      </c>
      <c r="C60" s="18">
        <v>2092</v>
      </c>
      <c r="D60" s="15">
        <v>2.6573426573426575</v>
      </c>
      <c r="E60" s="14">
        <v>9374</v>
      </c>
      <c r="F60" s="18">
        <v>8232</v>
      </c>
      <c r="G60" s="15">
        <v>-0.12182632814166849</v>
      </c>
      <c r="H60" s="14">
        <v>37149</v>
      </c>
      <c r="I60" s="14">
        <v>20368</v>
      </c>
      <c r="J60" s="15">
        <v>-0.45172144606853482</v>
      </c>
      <c r="K60" s="19"/>
      <c r="L60" s="19"/>
      <c r="M60" s="11"/>
    </row>
    <row r="61" spans="1:13" s="9" customFormat="1" ht="12" customHeight="1" x14ac:dyDescent="0.2">
      <c r="A61" s="90" t="s">
        <v>133</v>
      </c>
      <c r="B61" s="104">
        <v>1515</v>
      </c>
      <c r="C61" s="105">
        <v>23065</v>
      </c>
      <c r="D61" s="106">
        <v>14.224422442244224</v>
      </c>
      <c r="E61" s="104">
        <v>84633</v>
      </c>
      <c r="F61" s="105">
        <v>81018</v>
      </c>
      <c r="G61" s="106">
        <v>-4.271383502888948E-2</v>
      </c>
      <c r="H61" s="104">
        <v>472709</v>
      </c>
      <c r="I61" s="105">
        <v>216167</v>
      </c>
      <c r="J61" s="106">
        <v>-0.54270597767336781</v>
      </c>
      <c r="K61" s="19"/>
      <c r="L61" s="19"/>
      <c r="M61" s="11"/>
    </row>
    <row r="62" spans="1:13" ht="12" customHeight="1" x14ac:dyDescent="0.2">
      <c r="A62" s="27" t="s">
        <v>11</v>
      </c>
      <c r="B62" s="12">
        <v>1180</v>
      </c>
      <c r="C62" s="19">
        <v>11553</v>
      </c>
      <c r="D62" s="13">
        <v>8.7906779661016952</v>
      </c>
      <c r="E62" s="12">
        <v>40587</v>
      </c>
      <c r="F62" s="19">
        <v>32964</v>
      </c>
      <c r="G62" s="13">
        <v>-0.18781875970138218</v>
      </c>
      <c r="H62" s="12">
        <v>298915</v>
      </c>
      <c r="I62" s="12">
        <v>99740</v>
      </c>
      <c r="J62" s="13">
        <v>-0.66632654768077881</v>
      </c>
      <c r="K62" s="19"/>
      <c r="L62" s="11"/>
      <c r="M62" s="11"/>
    </row>
    <row r="63" spans="1:13" ht="15" customHeight="1" x14ac:dyDescent="0.2">
      <c r="A63" s="33" t="s">
        <v>12</v>
      </c>
      <c r="B63" s="22">
        <v>335</v>
      </c>
      <c r="C63" s="23">
        <v>11512</v>
      </c>
      <c r="D63" s="24">
        <v>33.364179104477614</v>
      </c>
      <c r="E63" s="22">
        <v>44046</v>
      </c>
      <c r="F63" s="23">
        <v>48054</v>
      </c>
      <c r="G63" s="24">
        <v>9.0995777142078627E-2</v>
      </c>
      <c r="H63" s="22">
        <v>173794</v>
      </c>
      <c r="I63" s="22">
        <v>116427</v>
      </c>
      <c r="J63" s="24">
        <v>-0.33008619399979289</v>
      </c>
      <c r="K63" s="11"/>
      <c r="L63" s="11"/>
      <c r="M63" s="11"/>
    </row>
    <row r="64" spans="1:13" ht="12.6" customHeight="1" x14ac:dyDescent="0.2">
      <c r="A64" s="117" t="s">
        <v>150</v>
      </c>
      <c r="B64" s="35"/>
      <c r="C64" s="35"/>
      <c r="D64" s="36"/>
      <c r="E64" s="36"/>
      <c r="F64" s="36"/>
      <c r="G64" s="36"/>
      <c r="H64" s="35"/>
      <c r="I64" s="35"/>
      <c r="J64" s="35"/>
      <c r="K64" s="11"/>
      <c r="L64" s="11"/>
    </row>
    <row r="65" spans="1:12" ht="12.6" customHeight="1" x14ac:dyDescent="0.2">
      <c r="A65" s="35" t="s">
        <v>151</v>
      </c>
      <c r="B65" s="35"/>
      <c r="C65" s="35"/>
      <c r="D65" s="36"/>
      <c r="E65" s="35"/>
      <c r="F65" s="35"/>
      <c r="G65" s="35"/>
      <c r="H65" s="35"/>
      <c r="I65" s="35"/>
      <c r="J65" s="35"/>
      <c r="K65" s="11"/>
      <c r="L65" s="11"/>
    </row>
    <row r="66" spans="1:12" ht="9.9499999999999993" customHeight="1" x14ac:dyDescent="0.2">
      <c r="A66" s="35" t="s">
        <v>152</v>
      </c>
      <c r="B66" s="35"/>
      <c r="C66" s="35"/>
      <c r="D66" s="36"/>
      <c r="E66" s="35"/>
      <c r="F66" s="35"/>
      <c r="G66" s="35"/>
      <c r="H66" s="35"/>
      <c r="I66" s="35"/>
      <c r="J66" s="35"/>
      <c r="K66" s="11"/>
      <c r="L66" s="11"/>
    </row>
    <row r="67" spans="1:12" ht="9.9499999999999993" customHeight="1" x14ac:dyDescent="0.2">
      <c r="A67" s="35" t="s">
        <v>153</v>
      </c>
      <c r="B67" s="35"/>
      <c r="C67" s="35"/>
      <c r="D67" s="35"/>
      <c r="E67" s="35"/>
      <c r="F67" s="35"/>
      <c r="G67" s="36"/>
      <c r="H67" s="35"/>
      <c r="I67" s="35"/>
      <c r="J67" s="35"/>
      <c r="K67" s="11"/>
      <c r="L67" s="11"/>
    </row>
    <row r="68" spans="1:12" ht="9.9499999999999993" customHeight="1" x14ac:dyDescent="0.2">
      <c r="A68" s="107"/>
      <c r="B68" s="107"/>
      <c r="C68" s="107"/>
      <c r="D68" s="107"/>
      <c r="E68" s="108"/>
      <c r="F68" s="107"/>
      <c r="G68" s="107"/>
      <c r="H68" s="107"/>
      <c r="I68" s="107"/>
      <c r="J68" s="107"/>
      <c r="K68" s="11"/>
      <c r="L68" s="11"/>
    </row>
    <row r="69" spans="1:12" ht="9.9499999999999993" customHeight="1" x14ac:dyDescent="0.2">
      <c r="A69" s="109"/>
      <c r="B69" s="110"/>
      <c r="C69" s="110"/>
      <c r="D69" s="111"/>
      <c r="E69" s="111"/>
      <c r="F69" s="111"/>
      <c r="G69" s="111"/>
      <c r="H69" s="110"/>
      <c r="I69" s="110"/>
      <c r="J69" s="110"/>
      <c r="K69" s="11"/>
      <c r="L69" s="11"/>
    </row>
    <row r="70" spans="1:12" ht="9.9499999999999993" customHeight="1" x14ac:dyDescent="0.2">
      <c r="A70" s="118" t="s">
        <v>154</v>
      </c>
      <c r="B70" s="113"/>
      <c r="C70" s="113"/>
      <c r="D70" s="112"/>
      <c r="E70" s="113"/>
      <c r="F70" s="112"/>
      <c r="G70" s="112"/>
      <c r="H70" s="35"/>
      <c r="I70" s="35"/>
      <c r="J70" s="35"/>
      <c r="K70" s="11"/>
      <c r="L70" s="11"/>
    </row>
    <row r="71" spans="1:12" ht="9.9499999999999993" customHeight="1" x14ac:dyDescent="0.2">
      <c r="A71" s="112" t="s">
        <v>155</v>
      </c>
      <c r="B71" s="113"/>
      <c r="C71" s="113"/>
      <c r="D71" s="112"/>
      <c r="E71" s="112"/>
      <c r="F71" s="112"/>
      <c r="G71" s="112"/>
      <c r="H71" s="35"/>
      <c r="I71" s="35"/>
      <c r="J71" s="35"/>
      <c r="K71" s="11"/>
      <c r="L71" s="11"/>
    </row>
    <row r="72" spans="1:12" ht="9.9499999999999993" customHeight="1" x14ac:dyDescent="0.2">
      <c r="A72" s="35" t="s">
        <v>156</v>
      </c>
      <c r="B72" s="113"/>
      <c r="C72" s="113"/>
      <c r="D72" s="112"/>
      <c r="E72" s="112"/>
      <c r="F72" s="112"/>
      <c r="G72" s="112"/>
      <c r="H72" s="35"/>
      <c r="I72" s="35"/>
      <c r="J72" s="35"/>
      <c r="K72" s="11"/>
      <c r="L72" s="11"/>
    </row>
    <row r="73" spans="1:12" ht="9.9499999999999993" customHeight="1" x14ac:dyDescent="0.2">
      <c r="A73" s="35" t="s">
        <v>157</v>
      </c>
      <c r="B73" s="112"/>
      <c r="C73" s="112"/>
      <c r="D73" s="114"/>
      <c r="E73" s="114"/>
      <c r="F73" s="114"/>
      <c r="G73" s="114"/>
      <c r="H73" s="35"/>
      <c r="I73" s="35"/>
      <c r="J73" s="35"/>
      <c r="K73" s="11"/>
      <c r="L73" s="11"/>
    </row>
    <row r="74" spans="1:12" ht="9.9499999999999993" customHeight="1" x14ac:dyDescent="0.2">
      <c r="A74" s="35"/>
      <c r="B74" s="35"/>
      <c r="C74" s="35"/>
      <c r="D74" s="36"/>
      <c r="E74" s="36"/>
      <c r="F74" s="36"/>
      <c r="G74" s="36"/>
      <c r="H74" s="35"/>
      <c r="I74" s="35"/>
      <c r="J74" s="35"/>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row r="82" spans="11:12" ht="9.9499999999999993" customHeight="1" x14ac:dyDescent="0.2">
      <c r="K82" s="11"/>
      <c r="L82" s="11"/>
    </row>
    <row r="83" spans="11:12" ht="9.9499999999999993" customHeight="1" x14ac:dyDescent="0.2">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Q77"/>
  <sheetViews>
    <sheetView showGridLines="0" workbookViewId="0">
      <selection activeCell="B3" sqref="B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134</v>
      </c>
    </row>
    <row r="4" spans="1:13" ht="12.6" customHeight="1" x14ac:dyDescent="0.2">
      <c r="A4" s="4"/>
      <c r="B4" s="5"/>
      <c r="C4" s="5"/>
      <c r="D4" s="6"/>
      <c r="E4" s="5"/>
      <c r="F4" s="5"/>
      <c r="G4" s="6"/>
      <c r="H4" s="70"/>
      <c r="I4" s="70"/>
      <c r="J4" s="70"/>
    </row>
    <row r="5" spans="1:13" ht="18" customHeight="1" x14ac:dyDescent="0.2">
      <c r="A5" s="34"/>
      <c r="B5" s="229" t="s">
        <v>57</v>
      </c>
      <c r="C5" s="229"/>
      <c r="D5" s="229"/>
      <c r="E5" s="229" t="s">
        <v>135</v>
      </c>
      <c r="F5" s="229"/>
      <c r="G5" s="229"/>
      <c r="H5" s="229" t="s">
        <v>32</v>
      </c>
      <c r="I5" s="229"/>
      <c r="J5" s="230"/>
    </row>
    <row r="6" spans="1:13" ht="12.6" customHeight="1" x14ac:dyDescent="0.2">
      <c r="A6" s="71"/>
      <c r="B6" s="72"/>
      <c r="C6" s="72"/>
      <c r="D6" s="72"/>
      <c r="E6" s="73"/>
      <c r="F6" s="73"/>
      <c r="G6" s="73"/>
      <c r="H6" s="73" t="s">
        <v>60</v>
      </c>
      <c r="I6" s="73" t="s">
        <v>136</v>
      </c>
      <c r="J6" s="74"/>
      <c r="K6" s="9"/>
    </row>
    <row r="7" spans="1:13" ht="12.6" customHeight="1" x14ac:dyDescent="0.2">
      <c r="A7" s="75" t="s">
        <v>26</v>
      </c>
      <c r="B7" s="76">
        <v>2020</v>
      </c>
      <c r="C7" s="76">
        <v>2021</v>
      </c>
      <c r="D7" s="77" t="s">
        <v>29</v>
      </c>
      <c r="E7" s="76">
        <v>2020</v>
      </c>
      <c r="F7" s="76">
        <v>2021</v>
      </c>
      <c r="G7" s="77" t="s">
        <v>29</v>
      </c>
      <c r="H7" s="78" t="s">
        <v>137</v>
      </c>
      <c r="I7" s="79" t="s">
        <v>138</v>
      </c>
      <c r="J7" s="80" t="s">
        <v>29</v>
      </c>
    </row>
    <row r="8" spans="1:13" s="9" customFormat="1" ht="12" customHeight="1" x14ac:dyDescent="0.2">
      <c r="A8" s="26" t="s">
        <v>24</v>
      </c>
      <c r="B8" s="81">
        <v>13533</v>
      </c>
      <c r="C8" s="82">
        <v>359503</v>
      </c>
      <c r="D8" s="83">
        <v>25.564915392004728</v>
      </c>
      <c r="E8" s="81">
        <v>2564594</v>
      </c>
      <c r="F8" s="82">
        <v>1463853</v>
      </c>
      <c r="G8" s="83">
        <v>-0.42920672823846584</v>
      </c>
      <c r="H8" s="81">
        <v>11546855</v>
      </c>
      <c r="I8" s="81">
        <v>3955710</v>
      </c>
      <c r="J8" s="84">
        <v>-0.65742100338144027</v>
      </c>
      <c r="K8" s="11"/>
      <c r="L8" s="11"/>
      <c r="M8" s="11"/>
    </row>
    <row r="9" spans="1:13" ht="12" customHeight="1" x14ac:dyDescent="0.2">
      <c r="A9" s="27" t="s">
        <v>11</v>
      </c>
      <c r="B9" s="85">
        <v>10009</v>
      </c>
      <c r="C9" s="86">
        <v>48638</v>
      </c>
      <c r="D9" s="87">
        <v>3.8594265161354784</v>
      </c>
      <c r="E9" s="85">
        <v>413475</v>
      </c>
      <c r="F9" s="86">
        <v>143057</v>
      </c>
      <c r="G9" s="87">
        <v>-0.65401293911361025</v>
      </c>
      <c r="H9" s="85">
        <v>2047333</v>
      </c>
      <c r="I9" s="85">
        <v>470001</v>
      </c>
      <c r="J9" s="88">
        <v>-0.77043255786918885</v>
      </c>
      <c r="K9" s="11"/>
      <c r="L9" s="11"/>
      <c r="M9" s="11"/>
    </row>
    <row r="10" spans="1:13" ht="12" customHeight="1" x14ac:dyDescent="0.2">
      <c r="A10" s="27" t="s">
        <v>12</v>
      </c>
      <c r="B10" s="85">
        <v>3524</v>
      </c>
      <c r="C10" s="86">
        <v>310865</v>
      </c>
      <c r="D10" s="87">
        <v>87.213677639046537</v>
      </c>
      <c r="E10" s="85">
        <v>2151119</v>
      </c>
      <c r="F10" s="86">
        <v>1320796</v>
      </c>
      <c r="G10" s="87">
        <v>-0.3859958468127519</v>
      </c>
      <c r="H10" s="85">
        <v>9499522</v>
      </c>
      <c r="I10" s="85">
        <v>3485709</v>
      </c>
      <c r="J10" s="88">
        <v>-0.63306480052364744</v>
      </c>
      <c r="K10" s="11"/>
      <c r="L10" s="11"/>
      <c r="M10" s="11"/>
    </row>
    <row r="11" spans="1:13" s="9" customFormat="1" ht="12" customHeight="1" x14ac:dyDescent="0.2">
      <c r="A11" s="26" t="s">
        <v>13</v>
      </c>
      <c r="B11" s="81">
        <v>4866</v>
      </c>
      <c r="C11" s="82">
        <v>369941</v>
      </c>
      <c r="D11" s="83">
        <v>75.025688450472671</v>
      </c>
      <c r="E11" s="81">
        <v>2192407</v>
      </c>
      <c r="F11" s="82">
        <v>1501977</v>
      </c>
      <c r="G11" s="83">
        <v>-0.3149187171907406</v>
      </c>
      <c r="H11" s="81">
        <v>10838609</v>
      </c>
      <c r="I11" s="81">
        <v>4768928</v>
      </c>
      <c r="J11" s="84">
        <v>-0.56000553207519532</v>
      </c>
      <c r="K11" s="11"/>
      <c r="L11" s="11"/>
      <c r="M11" s="11"/>
    </row>
    <row r="12" spans="1:13" s="9" customFormat="1" ht="12" customHeight="1" x14ac:dyDescent="0.2">
      <c r="A12" s="27" t="s">
        <v>11</v>
      </c>
      <c r="B12" s="85">
        <v>3738</v>
      </c>
      <c r="C12" s="86">
        <v>46966</v>
      </c>
      <c r="D12" s="87">
        <v>11.564472980203318</v>
      </c>
      <c r="E12" s="85">
        <v>344169</v>
      </c>
      <c r="F12" s="86">
        <v>124530</v>
      </c>
      <c r="G12" s="87">
        <v>-0.63817194459698579</v>
      </c>
      <c r="H12" s="85">
        <v>3153904</v>
      </c>
      <c r="I12" s="85">
        <v>779985</v>
      </c>
      <c r="J12" s="88">
        <v>-0.75269221891344817</v>
      </c>
      <c r="K12" s="11"/>
      <c r="L12" s="11"/>
      <c r="M12" s="11"/>
    </row>
    <row r="13" spans="1:13" s="9" customFormat="1" ht="12" customHeight="1" x14ac:dyDescent="0.2">
      <c r="A13" s="27" t="s">
        <v>12</v>
      </c>
      <c r="B13" s="28">
        <v>1128</v>
      </c>
      <c r="C13" s="86">
        <v>322975</v>
      </c>
      <c r="D13" s="29">
        <v>285.32535460992909</v>
      </c>
      <c r="E13" s="28">
        <v>1848238</v>
      </c>
      <c r="F13" s="86">
        <v>1377447</v>
      </c>
      <c r="G13" s="29">
        <v>-0.25472422923887506</v>
      </c>
      <c r="H13" s="85">
        <v>7684705</v>
      </c>
      <c r="I13" s="85">
        <v>3988943</v>
      </c>
      <c r="J13" s="88">
        <v>-0.48092438161256679</v>
      </c>
      <c r="K13" s="11"/>
      <c r="L13" s="11"/>
      <c r="M13" s="11"/>
    </row>
    <row r="14" spans="1:13" s="9" customFormat="1" ht="12" customHeight="1" x14ac:dyDescent="0.2">
      <c r="A14" s="26" t="s">
        <v>14</v>
      </c>
      <c r="B14" s="30">
        <v>171</v>
      </c>
      <c r="C14" s="82">
        <v>24194</v>
      </c>
      <c r="D14" s="31">
        <v>140.48538011695908</v>
      </c>
      <c r="E14" s="30">
        <v>78274</v>
      </c>
      <c r="F14" s="82">
        <v>84469</v>
      </c>
      <c r="G14" s="31">
        <v>7.9145054551958527E-2</v>
      </c>
      <c r="H14" s="81">
        <v>993218</v>
      </c>
      <c r="I14" s="81">
        <v>280629</v>
      </c>
      <c r="J14" s="83">
        <v>-0.71745477830647453</v>
      </c>
      <c r="K14" s="11"/>
      <c r="L14" s="11"/>
      <c r="M14" s="11"/>
    </row>
    <row r="15" spans="1:13" s="9" customFormat="1" ht="12" customHeight="1" x14ac:dyDescent="0.2">
      <c r="A15" s="27" t="s">
        <v>11</v>
      </c>
      <c r="B15" s="28">
        <v>171</v>
      </c>
      <c r="C15" s="86">
        <v>8340</v>
      </c>
      <c r="D15" s="29">
        <v>47.771929824561404</v>
      </c>
      <c r="E15" s="28">
        <v>10229</v>
      </c>
      <c r="F15" s="86">
        <v>25013</v>
      </c>
      <c r="G15" s="29">
        <v>1.4453025711213217</v>
      </c>
      <c r="H15" s="85">
        <v>554221</v>
      </c>
      <c r="I15" s="85">
        <v>74195</v>
      </c>
      <c r="J15" s="87">
        <v>-0.86612741126734638</v>
      </c>
      <c r="K15" s="11"/>
      <c r="L15" s="11"/>
      <c r="M15" s="11"/>
    </row>
    <row r="16" spans="1:13" s="9" customFormat="1" ht="12" customHeight="1" x14ac:dyDescent="0.2">
      <c r="A16" s="27" t="s">
        <v>12</v>
      </c>
      <c r="B16" s="28">
        <v>0</v>
      </c>
      <c r="C16" s="86">
        <v>15854</v>
      </c>
      <c r="D16" s="29" t="s">
        <v>139</v>
      </c>
      <c r="E16" s="28">
        <v>68045</v>
      </c>
      <c r="F16" s="86">
        <v>59456</v>
      </c>
      <c r="G16" s="29">
        <v>-0.12622529208611943</v>
      </c>
      <c r="H16" s="85">
        <v>438997</v>
      </c>
      <c r="I16" s="85">
        <v>206434</v>
      </c>
      <c r="J16" s="87">
        <v>-0.52975988446390287</v>
      </c>
      <c r="K16" s="11"/>
      <c r="L16" s="11"/>
      <c r="M16" s="11"/>
    </row>
    <row r="17" spans="1:17" s="9" customFormat="1" ht="12" customHeight="1" x14ac:dyDescent="0.2">
      <c r="A17" s="26" t="s">
        <v>15</v>
      </c>
      <c r="B17" s="30">
        <v>0</v>
      </c>
      <c r="C17" s="82">
        <v>69855</v>
      </c>
      <c r="D17" s="31" t="s">
        <v>140</v>
      </c>
      <c r="E17" s="30">
        <v>219824</v>
      </c>
      <c r="F17" s="82">
        <v>230348</v>
      </c>
      <c r="G17" s="31">
        <v>4.7874663367057257E-2</v>
      </c>
      <c r="H17" s="81">
        <v>4061031</v>
      </c>
      <c r="I17" s="81">
        <v>1503979</v>
      </c>
      <c r="J17" s="83">
        <v>-0.62965586817731756</v>
      </c>
      <c r="K17" s="11"/>
      <c r="L17" s="11"/>
      <c r="M17" s="11"/>
    </row>
    <row r="18" spans="1:17" ht="12" customHeight="1" x14ac:dyDescent="0.2">
      <c r="A18" s="27" t="s">
        <v>11</v>
      </c>
      <c r="B18" s="28">
        <v>0</v>
      </c>
      <c r="C18" s="86">
        <v>2328</v>
      </c>
      <c r="D18" s="29" t="s">
        <v>140</v>
      </c>
      <c r="E18" s="28">
        <v>0</v>
      </c>
      <c r="F18" s="86">
        <v>2328</v>
      </c>
      <c r="G18" s="29" t="s">
        <v>140</v>
      </c>
      <c r="H18" s="85">
        <v>1816864</v>
      </c>
      <c r="I18" s="85">
        <v>480589</v>
      </c>
      <c r="J18" s="87">
        <v>-0.73548432904168948</v>
      </c>
      <c r="K18" s="11"/>
      <c r="L18" s="11"/>
      <c r="M18" s="11"/>
    </row>
    <row r="19" spans="1:17" ht="12" customHeight="1" x14ac:dyDescent="0.2">
      <c r="A19" s="27" t="s">
        <v>12</v>
      </c>
      <c r="B19" s="28">
        <v>0</v>
      </c>
      <c r="C19" s="86">
        <v>67527</v>
      </c>
      <c r="D19" s="29" t="s">
        <v>140</v>
      </c>
      <c r="E19" s="28">
        <v>219824</v>
      </c>
      <c r="F19" s="86">
        <v>228020</v>
      </c>
      <c r="G19" s="29">
        <v>3.7284372952907763E-2</v>
      </c>
      <c r="H19" s="85">
        <v>2244167</v>
      </c>
      <c r="I19" s="85">
        <v>1023390</v>
      </c>
      <c r="J19" s="87">
        <v>-0.5439777877493075</v>
      </c>
      <c r="K19" s="11"/>
      <c r="L19" s="11"/>
      <c r="M19" s="11"/>
    </row>
    <row r="20" spans="1:17" s="9" customFormat="1" ht="12" customHeight="1" x14ac:dyDescent="0.2">
      <c r="A20" s="26" t="s">
        <v>16</v>
      </c>
      <c r="B20" s="30">
        <v>2579</v>
      </c>
      <c r="C20" s="82">
        <v>606653</v>
      </c>
      <c r="D20" s="31">
        <v>234.22799534703373</v>
      </c>
      <c r="E20" s="30">
        <v>2337465</v>
      </c>
      <c r="F20" s="82">
        <v>1752882</v>
      </c>
      <c r="G20" s="31">
        <v>-0.25009272866117782</v>
      </c>
      <c r="H20" s="81">
        <v>33019982</v>
      </c>
      <c r="I20" s="81">
        <v>9187045</v>
      </c>
      <c r="J20" s="83">
        <v>-0.72177316753231424</v>
      </c>
      <c r="K20" s="11"/>
      <c r="L20" s="11"/>
      <c r="M20" s="11"/>
    </row>
    <row r="21" spans="1:17" ht="12" customHeight="1" x14ac:dyDescent="0.2">
      <c r="A21" s="27" t="s">
        <v>11</v>
      </c>
      <c r="B21" s="28">
        <v>2128</v>
      </c>
      <c r="C21" s="86">
        <v>356059</v>
      </c>
      <c r="D21" s="29">
        <v>166.32095864661653</v>
      </c>
      <c r="E21" s="28">
        <v>1043828</v>
      </c>
      <c r="F21" s="86">
        <v>817797</v>
      </c>
      <c r="G21" s="29">
        <v>-0.21654046452097475</v>
      </c>
      <c r="H21" s="85">
        <v>26990198</v>
      </c>
      <c r="I21" s="85">
        <v>6407280</v>
      </c>
      <c r="J21" s="87">
        <v>-0.76260715093679565</v>
      </c>
      <c r="K21" s="11"/>
      <c r="L21" s="11"/>
      <c r="M21" s="11"/>
    </row>
    <row r="22" spans="1:17" ht="12" customHeight="1" x14ac:dyDescent="0.2">
      <c r="A22" s="27" t="s">
        <v>12</v>
      </c>
      <c r="B22" s="28">
        <v>451</v>
      </c>
      <c r="C22" s="86">
        <v>250594</v>
      </c>
      <c r="D22" s="29">
        <v>554.64079822616407</v>
      </c>
      <c r="E22" s="28">
        <v>1293637</v>
      </c>
      <c r="F22" s="86">
        <v>935085</v>
      </c>
      <c r="G22" s="29">
        <v>-0.27716585100766289</v>
      </c>
      <c r="H22" s="85">
        <v>6029784</v>
      </c>
      <c r="I22" s="85">
        <v>2779765</v>
      </c>
      <c r="J22" s="87">
        <v>-0.53899426579791254</v>
      </c>
      <c r="K22" s="11"/>
      <c r="L22" s="11"/>
      <c r="M22" s="11"/>
    </row>
    <row r="23" spans="1:17" s="9" customFormat="1" ht="12" customHeight="1" x14ac:dyDescent="0.2">
      <c r="A23" s="26" t="s">
        <v>17</v>
      </c>
      <c r="B23" s="30">
        <v>599</v>
      </c>
      <c r="C23" s="82">
        <v>95157</v>
      </c>
      <c r="D23" s="31">
        <v>157.85976627712856</v>
      </c>
      <c r="E23" s="30">
        <v>1711673</v>
      </c>
      <c r="F23" s="82">
        <v>422696</v>
      </c>
      <c r="G23" s="31">
        <v>-0.75305096242097647</v>
      </c>
      <c r="H23" s="81">
        <v>7313477</v>
      </c>
      <c r="I23" s="81">
        <v>958928</v>
      </c>
      <c r="J23" s="84">
        <v>-0.86888206526116096</v>
      </c>
      <c r="K23" s="11"/>
      <c r="L23" s="11"/>
      <c r="M23" s="11"/>
    </row>
    <row r="24" spans="1:17" s="9" customFormat="1" ht="12" customHeight="1" x14ac:dyDescent="0.2">
      <c r="A24" s="26" t="s">
        <v>18</v>
      </c>
      <c r="B24" s="81">
        <v>1178</v>
      </c>
      <c r="C24" s="82">
        <v>12117</v>
      </c>
      <c r="D24" s="83">
        <v>9.286078098471986</v>
      </c>
      <c r="E24" s="81">
        <v>131317</v>
      </c>
      <c r="F24" s="82">
        <v>41085</v>
      </c>
      <c r="G24" s="83">
        <v>-0.68713114067485548</v>
      </c>
      <c r="H24" s="81">
        <v>2814298</v>
      </c>
      <c r="I24" s="81">
        <v>244883</v>
      </c>
      <c r="J24" s="84">
        <v>-0.91298611589817424</v>
      </c>
      <c r="K24" s="11"/>
      <c r="L24" s="11"/>
      <c r="M24" s="11"/>
      <c r="O24" s="10"/>
    </row>
    <row r="25" spans="1:17" s="9" customFormat="1" ht="12" customHeight="1" x14ac:dyDescent="0.2">
      <c r="A25" s="26" t="s">
        <v>23</v>
      </c>
      <c r="B25" s="81">
        <v>3732</v>
      </c>
      <c r="C25" s="82">
        <v>103173</v>
      </c>
      <c r="D25" s="83">
        <v>26.64549839228296</v>
      </c>
      <c r="E25" s="81">
        <v>529984</v>
      </c>
      <c r="F25" s="82">
        <v>206837</v>
      </c>
      <c r="G25" s="83">
        <v>-0.60972972768989253</v>
      </c>
      <c r="H25" s="81">
        <v>3617162</v>
      </c>
      <c r="I25" s="81">
        <v>317464</v>
      </c>
      <c r="J25" s="84">
        <v>-0.91223395579186117</v>
      </c>
      <c r="K25" s="11"/>
      <c r="L25" s="11"/>
      <c r="M25" s="11"/>
      <c r="O25" s="16"/>
    </row>
    <row r="26" spans="1:17" s="9" customFormat="1" ht="12" customHeight="1" x14ac:dyDescent="0.2">
      <c r="A26" s="25" t="s">
        <v>45</v>
      </c>
      <c r="B26" s="81">
        <v>1853</v>
      </c>
      <c r="C26" s="82">
        <v>49850</v>
      </c>
      <c r="D26" s="83">
        <v>25.902320561252022</v>
      </c>
      <c r="E26" s="81">
        <v>432040</v>
      </c>
      <c r="F26" s="82">
        <v>205050</v>
      </c>
      <c r="G26" s="83">
        <v>-0.52539116748449222</v>
      </c>
      <c r="H26" s="81">
        <v>2415431</v>
      </c>
      <c r="I26" s="81">
        <v>555886</v>
      </c>
      <c r="J26" s="83">
        <v>-0.76986053420693867</v>
      </c>
      <c r="K26" s="11"/>
      <c r="L26" s="11"/>
      <c r="M26" s="11"/>
    </row>
    <row r="27" spans="1:17" s="9" customFormat="1" ht="12" customHeight="1" x14ac:dyDescent="0.2">
      <c r="A27" s="32" t="s">
        <v>20</v>
      </c>
      <c r="B27" s="81">
        <v>5118</v>
      </c>
      <c r="C27" s="82">
        <v>54092</v>
      </c>
      <c r="D27" s="83">
        <v>9.5689722547870257</v>
      </c>
      <c r="E27" s="81">
        <v>489452</v>
      </c>
      <c r="F27" s="82">
        <v>167420</v>
      </c>
      <c r="G27" s="83">
        <v>-0.65794398633573881</v>
      </c>
      <c r="H27" s="81">
        <v>3038864</v>
      </c>
      <c r="I27" s="81">
        <v>602791</v>
      </c>
      <c r="J27" s="89">
        <v>-0.80163936260392044</v>
      </c>
      <c r="K27" s="11"/>
      <c r="L27" s="11"/>
      <c r="M27" s="11"/>
      <c r="Q27" s="17"/>
    </row>
    <row r="28" spans="1:17" s="9" customFormat="1" ht="12" customHeight="1" x14ac:dyDescent="0.2">
      <c r="A28" s="90" t="s">
        <v>133</v>
      </c>
      <c r="B28" s="91">
        <v>33629</v>
      </c>
      <c r="C28" s="92">
        <v>1744535</v>
      </c>
      <c r="D28" s="93">
        <v>50.875910672336374</v>
      </c>
      <c r="E28" s="91">
        <v>10687030</v>
      </c>
      <c r="F28" s="92">
        <v>6076617</v>
      </c>
      <c r="G28" s="93">
        <v>-0.43140264413967211</v>
      </c>
      <c r="H28" s="94">
        <v>79658927</v>
      </c>
      <c r="I28" s="95">
        <v>22376243</v>
      </c>
      <c r="J28" s="96">
        <v>-0.71909936723099466</v>
      </c>
      <c r="K28" s="11"/>
      <c r="L28" s="11"/>
      <c r="M28" s="11"/>
      <c r="N28" s="10"/>
      <c r="O28" s="10"/>
      <c r="P28" s="16"/>
    </row>
    <row r="29" spans="1:17" ht="12" customHeight="1" x14ac:dyDescent="0.2">
      <c r="A29" s="27" t="s">
        <v>11</v>
      </c>
      <c r="B29" s="85">
        <v>28472</v>
      </c>
      <c r="C29" s="86">
        <v>681579</v>
      </c>
      <c r="D29" s="87">
        <v>22.938571227872998</v>
      </c>
      <c r="E29" s="85">
        <v>4502199</v>
      </c>
      <c r="F29" s="86">
        <v>1749124</v>
      </c>
      <c r="G29" s="87">
        <v>-0.61149562691475878</v>
      </c>
      <c r="H29" s="85">
        <v>50990168</v>
      </c>
      <c r="I29" s="85">
        <v>9939706</v>
      </c>
      <c r="J29" s="88">
        <v>-0.80506622374729186</v>
      </c>
      <c r="K29" s="11"/>
      <c r="L29" s="11"/>
      <c r="M29" s="11"/>
      <c r="N29" s="10"/>
      <c r="O29" s="10"/>
      <c r="P29" s="16"/>
    </row>
    <row r="30" spans="1:17" ht="12" customHeight="1" x14ac:dyDescent="0.2">
      <c r="A30" s="33" t="s">
        <v>12</v>
      </c>
      <c r="B30" s="97">
        <v>5157</v>
      </c>
      <c r="C30" s="98">
        <v>1062956</v>
      </c>
      <c r="D30" s="99">
        <v>205.1190614698468</v>
      </c>
      <c r="E30" s="97">
        <v>6184831</v>
      </c>
      <c r="F30" s="98">
        <v>4327493</v>
      </c>
      <c r="G30" s="99">
        <v>-0.30030537616953479</v>
      </c>
      <c r="H30" s="97">
        <v>28668759</v>
      </c>
      <c r="I30" s="97">
        <v>12436537</v>
      </c>
      <c r="J30" s="100">
        <v>-0.5661989763840144</v>
      </c>
      <c r="K30" s="11"/>
      <c r="L30" s="11"/>
      <c r="M30" s="11"/>
      <c r="N30" s="10"/>
      <c r="O30" s="10"/>
      <c r="P30" s="16"/>
    </row>
    <row r="31" spans="1:17" ht="12.6" customHeight="1" x14ac:dyDescent="0.2">
      <c r="H31" s="101"/>
      <c r="K31" s="11"/>
      <c r="L31" s="10"/>
      <c r="M31" s="10"/>
    </row>
    <row r="32" spans="1:17" ht="15.75" customHeight="1" x14ac:dyDescent="0.2">
      <c r="A32" s="34"/>
      <c r="B32" s="229" t="s">
        <v>57</v>
      </c>
      <c r="C32" s="229"/>
      <c r="D32" s="229"/>
      <c r="E32" s="229" t="s">
        <v>135</v>
      </c>
      <c r="F32" s="229"/>
      <c r="G32" s="229"/>
      <c r="H32" s="229" t="s">
        <v>32</v>
      </c>
      <c r="I32" s="229"/>
      <c r="J32" s="230"/>
      <c r="K32" s="11"/>
      <c r="L32" s="10"/>
      <c r="M32" s="10"/>
    </row>
    <row r="33" spans="1:16" s="9" customFormat="1" ht="12" customHeight="1" x14ac:dyDescent="0.2">
      <c r="A33" s="71"/>
      <c r="B33" s="72"/>
      <c r="C33" s="72"/>
      <c r="D33" s="72"/>
      <c r="E33" s="73"/>
      <c r="F33" s="73"/>
      <c r="G33" s="73"/>
      <c r="H33" s="73" t="s">
        <v>60</v>
      </c>
      <c r="I33" s="73" t="s">
        <v>136</v>
      </c>
      <c r="J33" s="74"/>
      <c r="K33" s="11"/>
      <c r="L33" s="11"/>
      <c r="M33" s="11"/>
    </row>
    <row r="34" spans="1:16" ht="12.75" x14ac:dyDescent="0.2">
      <c r="A34" s="75" t="s">
        <v>27</v>
      </c>
      <c r="B34" s="76">
        <v>2020</v>
      </c>
      <c r="C34" s="76">
        <v>2021</v>
      </c>
      <c r="D34" s="77" t="s">
        <v>29</v>
      </c>
      <c r="E34" s="76">
        <v>2020</v>
      </c>
      <c r="F34" s="76">
        <v>2021</v>
      </c>
      <c r="G34" s="77" t="s">
        <v>29</v>
      </c>
      <c r="H34" s="78" t="s">
        <v>137</v>
      </c>
      <c r="I34" s="79" t="s">
        <v>138</v>
      </c>
      <c r="J34" s="80" t="s">
        <v>29</v>
      </c>
      <c r="K34" s="11"/>
      <c r="L34" s="11"/>
      <c r="M34" s="11"/>
    </row>
    <row r="35" spans="1:16" s="9" customFormat="1" ht="12" customHeight="1" x14ac:dyDescent="0.2">
      <c r="A35" s="25" t="s">
        <v>21</v>
      </c>
      <c r="B35" s="14">
        <v>117</v>
      </c>
      <c r="C35" s="18">
        <v>3422</v>
      </c>
      <c r="D35" s="15">
        <v>28.247863247863247</v>
      </c>
      <c r="E35" s="14">
        <v>17913</v>
      </c>
      <c r="F35" s="18">
        <v>12421</v>
      </c>
      <c r="G35" s="15">
        <v>-0.30659297716742029</v>
      </c>
      <c r="H35" s="14">
        <v>76615</v>
      </c>
      <c r="I35" s="14">
        <v>34279</v>
      </c>
      <c r="J35" s="15">
        <v>-0.5525810872544541</v>
      </c>
      <c r="K35" s="11"/>
      <c r="L35" s="11"/>
      <c r="M35" s="11"/>
      <c r="O35" s="11"/>
      <c r="P35" s="11"/>
    </row>
    <row r="36" spans="1:16" s="9" customFormat="1" ht="12" customHeight="1" x14ac:dyDescent="0.2">
      <c r="A36" s="20" t="s">
        <v>11</v>
      </c>
      <c r="B36" s="12">
        <v>66</v>
      </c>
      <c r="C36" s="19">
        <v>511</v>
      </c>
      <c r="D36" s="13">
        <v>6.7424242424242422</v>
      </c>
      <c r="E36" s="12">
        <v>3401</v>
      </c>
      <c r="F36" s="19">
        <v>1501</v>
      </c>
      <c r="G36" s="13">
        <v>-0.55865921787709505</v>
      </c>
      <c r="H36" s="12">
        <v>16155</v>
      </c>
      <c r="I36" s="12">
        <v>4961</v>
      </c>
      <c r="J36" s="13">
        <v>-0.69291241101826062</v>
      </c>
      <c r="K36" s="19"/>
      <c r="L36" s="19"/>
      <c r="M36" s="11"/>
    </row>
    <row r="37" spans="1:16" s="9" customFormat="1" ht="12" customHeight="1" x14ac:dyDescent="0.2">
      <c r="A37" s="20" t="s">
        <v>12</v>
      </c>
      <c r="B37" s="12">
        <v>51</v>
      </c>
      <c r="C37" s="19">
        <v>2911</v>
      </c>
      <c r="D37" s="13">
        <v>56.078431372549019</v>
      </c>
      <c r="E37" s="12">
        <v>14512</v>
      </c>
      <c r="F37" s="19">
        <v>10920</v>
      </c>
      <c r="G37" s="13">
        <v>-0.24751929437706721</v>
      </c>
      <c r="H37" s="12">
        <v>60460</v>
      </c>
      <c r="I37" s="12">
        <v>29318</v>
      </c>
      <c r="J37" s="13">
        <v>-0.51508435329143243</v>
      </c>
      <c r="K37" s="19"/>
      <c r="L37" s="19"/>
      <c r="M37" s="11"/>
    </row>
    <row r="38" spans="1:16" s="9" customFormat="1" ht="12" customHeight="1" x14ac:dyDescent="0.2">
      <c r="A38" s="25" t="s">
        <v>13</v>
      </c>
      <c r="B38" s="14">
        <v>51</v>
      </c>
      <c r="C38" s="18">
        <v>2981</v>
      </c>
      <c r="D38" s="15">
        <v>57.450980392156865</v>
      </c>
      <c r="E38" s="14">
        <v>14705</v>
      </c>
      <c r="F38" s="18">
        <v>11215</v>
      </c>
      <c r="G38" s="15">
        <v>-0.23733424005440329</v>
      </c>
      <c r="H38" s="14">
        <v>68392</v>
      </c>
      <c r="I38" s="14">
        <v>37007</v>
      </c>
      <c r="J38" s="15">
        <v>-0.45889870160252666</v>
      </c>
      <c r="K38" s="19"/>
      <c r="L38" s="19"/>
      <c r="M38" s="11"/>
    </row>
    <row r="39" spans="1:16" s="9" customFormat="1" ht="12" customHeight="1" x14ac:dyDescent="0.2">
      <c r="A39" s="20" t="s">
        <v>11</v>
      </c>
      <c r="B39" s="12">
        <v>36</v>
      </c>
      <c r="C39" s="19">
        <v>483</v>
      </c>
      <c r="D39" s="13">
        <v>12.416666666666666</v>
      </c>
      <c r="E39" s="12">
        <v>2678</v>
      </c>
      <c r="F39" s="19">
        <v>1285</v>
      </c>
      <c r="G39" s="13">
        <v>-0.52016430171769978</v>
      </c>
      <c r="H39" s="12">
        <v>21667</v>
      </c>
      <c r="I39" s="12">
        <v>7589</v>
      </c>
      <c r="J39" s="13">
        <v>-0.64974385009461399</v>
      </c>
      <c r="K39" s="19"/>
      <c r="L39" s="19"/>
      <c r="M39" s="11"/>
    </row>
    <row r="40" spans="1:16" s="9" customFormat="1" ht="12" customHeight="1" x14ac:dyDescent="0.2">
      <c r="A40" s="20" t="s">
        <v>12</v>
      </c>
      <c r="B40" s="12">
        <v>15</v>
      </c>
      <c r="C40" s="19">
        <v>2498</v>
      </c>
      <c r="D40" s="13">
        <v>165.53333333333333</v>
      </c>
      <c r="E40" s="12">
        <v>12027</v>
      </c>
      <c r="F40" s="19">
        <v>9930</v>
      </c>
      <c r="G40" s="13">
        <v>-0.17435769518583188</v>
      </c>
      <c r="H40" s="12">
        <v>46725</v>
      </c>
      <c r="I40" s="12">
        <v>29418</v>
      </c>
      <c r="J40" s="13">
        <v>-0.3704012841091493</v>
      </c>
      <c r="K40" s="19"/>
      <c r="L40" s="19"/>
      <c r="M40" s="11"/>
    </row>
    <row r="41" spans="1:16" s="9" customFormat="1" ht="12" customHeight="1" x14ac:dyDescent="0.2">
      <c r="A41" s="25" t="s">
        <v>14</v>
      </c>
      <c r="B41" s="14">
        <v>1</v>
      </c>
      <c r="C41" s="18">
        <v>219</v>
      </c>
      <c r="D41" s="15">
        <v>218</v>
      </c>
      <c r="E41" s="14">
        <v>635</v>
      </c>
      <c r="F41" s="18">
        <v>736</v>
      </c>
      <c r="G41" s="15">
        <v>0.1590551181102362</v>
      </c>
      <c r="H41" s="14">
        <v>6484</v>
      </c>
      <c r="I41" s="14">
        <v>2387</v>
      </c>
      <c r="J41" s="15">
        <v>-0.63186304750154232</v>
      </c>
      <c r="K41" s="19"/>
      <c r="L41" s="19"/>
      <c r="M41" s="11"/>
    </row>
    <row r="42" spans="1:16" s="9" customFormat="1" ht="12" customHeight="1" x14ac:dyDescent="0.2">
      <c r="A42" s="20" t="s">
        <v>11</v>
      </c>
      <c r="B42" s="12">
        <v>1</v>
      </c>
      <c r="C42" s="19">
        <v>63</v>
      </c>
      <c r="D42" s="13">
        <v>62</v>
      </c>
      <c r="E42" s="12">
        <v>97</v>
      </c>
      <c r="F42" s="19">
        <v>191</v>
      </c>
      <c r="G42" s="13">
        <v>0.96907216494845372</v>
      </c>
      <c r="H42" s="12">
        <v>3388</v>
      </c>
      <c r="I42" s="12">
        <v>579</v>
      </c>
      <c r="J42" s="13">
        <v>-0.82910271546635184</v>
      </c>
      <c r="K42" s="19"/>
      <c r="L42" s="19"/>
      <c r="M42" s="11"/>
    </row>
    <row r="43" spans="1:16" s="9" customFormat="1" ht="12" customHeight="1" x14ac:dyDescent="0.2">
      <c r="A43" s="20" t="s">
        <v>12</v>
      </c>
      <c r="B43" s="12">
        <v>0</v>
      </c>
      <c r="C43" s="19">
        <v>156</v>
      </c>
      <c r="D43" s="13" t="s">
        <v>140</v>
      </c>
      <c r="E43" s="12">
        <v>538</v>
      </c>
      <c r="F43" s="19">
        <v>545</v>
      </c>
      <c r="G43" s="13">
        <v>1.3011152416356975E-2</v>
      </c>
      <c r="H43" s="12">
        <v>3096</v>
      </c>
      <c r="I43" s="12">
        <v>1808</v>
      </c>
      <c r="J43" s="13">
        <v>-0.41602067183462532</v>
      </c>
      <c r="K43" s="19"/>
      <c r="L43" s="19"/>
      <c r="M43" s="11"/>
    </row>
    <row r="44" spans="1:16" s="9" customFormat="1" ht="12" customHeight="1" x14ac:dyDescent="0.2">
      <c r="A44" s="25" t="s">
        <v>15</v>
      </c>
      <c r="B44" s="14">
        <v>0</v>
      </c>
      <c r="C44" s="18">
        <v>619</v>
      </c>
      <c r="D44" s="15" t="s">
        <v>140</v>
      </c>
      <c r="E44" s="14">
        <v>1449</v>
      </c>
      <c r="F44" s="18">
        <v>1915</v>
      </c>
      <c r="G44" s="15">
        <v>0.32160110420979993</v>
      </c>
      <c r="H44" s="14">
        <v>25591</v>
      </c>
      <c r="I44" s="14">
        <v>11021</v>
      </c>
      <c r="J44" s="15">
        <v>-0.56934078386932907</v>
      </c>
      <c r="K44" s="19"/>
      <c r="L44" s="19"/>
      <c r="M44" s="11"/>
    </row>
    <row r="45" spans="1:16" s="9" customFormat="1" ht="12" customHeight="1" x14ac:dyDescent="0.2">
      <c r="A45" s="20" t="s">
        <v>11</v>
      </c>
      <c r="B45" s="14">
        <v>0</v>
      </c>
      <c r="C45" s="18">
        <v>25</v>
      </c>
      <c r="D45" s="15" t="s">
        <v>140</v>
      </c>
      <c r="E45" s="14">
        <v>0</v>
      </c>
      <c r="F45" s="18">
        <v>25</v>
      </c>
      <c r="G45" s="15">
        <v>0</v>
      </c>
      <c r="H45" s="14">
        <v>10614</v>
      </c>
      <c r="I45" s="14">
        <v>2923</v>
      </c>
      <c r="J45" s="15">
        <v>-0.72460900697192387</v>
      </c>
      <c r="K45" s="19"/>
      <c r="L45" s="19"/>
      <c r="M45" s="11"/>
    </row>
    <row r="46" spans="1:16" s="9" customFormat="1" ht="12" customHeight="1" x14ac:dyDescent="0.2">
      <c r="A46" s="20" t="s">
        <v>12</v>
      </c>
      <c r="B46" s="14">
        <v>0</v>
      </c>
      <c r="C46" s="18">
        <v>594</v>
      </c>
      <c r="D46" s="15" t="s">
        <v>140</v>
      </c>
      <c r="E46" s="14">
        <v>1449</v>
      </c>
      <c r="F46" s="18">
        <v>1890</v>
      </c>
      <c r="G46" s="15">
        <v>0.30434782608695654</v>
      </c>
      <c r="H46" s="14">
        <v>14977</v>
      </c>
      <c r="I46" s="14">
        <v>8098</v>
      </c>
      <c r="J46" s="15">
        <v>-0.45930426654203116</v>
      </c>
      <c r="K46" s="19"/>
      <c r="L46" s="19"/>
      <c r="M46" s="11"/>
    </row>
    <row r="47" spans="1:16" s="9" customFormat="1" ht="12" customHeight="1" x14ac:dyDescent="0.2">
      <c r="A47" s="25" t="s">
        <v>16</v>
      </c>
      <c r="B47" s="14">
        <v>21</v>
      </c>
      <c r="C47" s="18">
        <v>4545</v>
      </c>
      <c r="D47" s="15">
        <v>215.42857142857142</v>
      </c>
      <c r="E47" s="14">
        <v>15768</v>
      </c>
      <c r="F47" s="18">
        <v>12818</v>
      </c>
      <c r="G47" s="15">
        <v>-0.18708777270421106</v>
      </c>
      <c r="H47" s="14">
        <v>181183</v>
      </c>
      <c r="I47" s="14">
        <v>59207</v>
      </c>
      <c r="J47" s="15">
        <v>-0.67321989369863622</v>
      </c>
      <c r="K47" s="19"/>
      <c r="L47" s="19"/>
      <c r="M47" s="11"/>
    </row>
    <row r="48" spans="1:16" s="9" customFormat="1" ht="12" customHeight="1" x14ac:dyDescent="0.2">
      <c r="A48" s="20" t="s">
        <v>11</v>
      </c>
      <c r="B48" s="14">
        <v>15</v>
      </c>
      <c r="C48" s="18">
        <v>2552</v>
      </c>
      <c r="D48" s="15">
        <v>169.13333333333333</v>
      </c>
      <c r="E48" s="14">
        <v>7372</v>
      </c>
      <c r="F48" s="18">
        <v>5816</v>
      </c>
      <c r="G48" s="15">
        <v>-0.21106890938686929</v>
      </c>
      <c r="H48" s="14">
        <v>143841</v>
      </c>
      <c r="I48" s="14">
        <v>38008</v>
      </c>
      <c r="J48" s="15">
        <v>-0.73576379474558706</v>
      </c>
      <c r="K48" s="19"/>
      <c r="L48" s="19"/>
      <c r="M48" s="11"/>
    </row>
    <row r="49" spans="1:13" s="9" customFormat="1" ht="12" customHeight="1" x14ac:dyDescent="0.2">
      <c r="A49" s="20" t="s">
        <v>12</v>
      </c>
      <c r="B49" s="14">
        <v>6</v>
      </c>
      <c r="C49" s="18">
        <v>1993</v>
      </c>
      <c r="D49" s="15">
        <v>331.16666666666669</v>
      </c>
      <c r="E49" s="14">
        <v>8396</v>
      </c>
      <c r="F49" s="18">
        <v>7002</v>
      </c>
      <c r="G49" s="15">
        <v>-0.16603144354454502</v>
      </c>
      <c r="H49" s="14">
        <v>37342</v>
      </c>
      <c r="I49" s="14">
        <v>21199</v>
      </c>
      <c r="J49" s="15">
        <v>-0.43230143002517274</v>
      </c>
      <c r="K49" s="19"/>
      <c r="L49" s="19"/>
      <c r="M49" s="11"/>
    </row>
    <row r="50" spans="1:13" s="9" customFormat="1" ht="12" customHeight="1" x14ac:dyDescent="0.2">
      <c r="A50" s="25" t="s">
        <v>17</v>
      </c>
      <c r="B50" s="14">
        <v>29</v>
      </c>
      <c r="C50" s="18">
        <v>1479</v>
      </c>
      <c r="D50" s="15">
        <v>50</v>
      </c>
      <c r="E50" s="14">
        <v>12358</v>
      </c>
      <c r="F50" s="18">
        <v>5314</v>
      </c>
      <c r="G50" s="15">
        <v>-0.56999514484544422</v>
      </c>
      <c r="H50" s="14">
        <v>53639</v>
      </c>
      <c r="I50" s="14">
        <v>11406</v>
      </c>
      <c r="J50" s="15">
        <v>-0.78735621469453199</v>
      </c>
      <c r="K50" s="19"/>
      <c r="L50" s="19"/>
      <c r="M50" s="19"/>
    </row>
    <row r="51" spans="1:13" s="9" customFormat="1" ht="12" customHeight="1" x14ac:dyDescent="0.2">
      <c r="A51" s="25" t="s">
        <v>18</v>
      </c>
      <c r="B51" s="14">
        <v>14</v>
      </c>
      <c r="C51" s="18">
        <v>172</v>
      </c>
      <c r="D51" s="15">
        <v>11.285714285714286</v>
      </c>
      <c r="E51" s="14">
        <v>1168</v>
      </c>
      <c r="F51" s="18">
        <v>596</v>
      </c>
      <c r="G51" s="15">
        <v>-0.48972602739726023</v>
      </c>
      <c r="H51" s="14">
        <v>17199</v>
      </c>
      <c r="I51" s="14">
        <v>2894</v>
      </c>
      <c r="J51" s="15">
        <v>-0.83173440316297453</v>
      </c>
      <c r="K51" s="19"/>
      <c r="L51" s="19"/>
      <c r="M51" s="11"/>
    </row>
    <row r="52" spans="1:13" s="9" customFormat="1" ht="12" customHeight="1" x14ac:dyDescent="0.2">
      <c r="A52" s="25" t="s">
        <v>23</v>
      </c>
      <c r="B52" s="14">
        <v>352</v>
      </c>
      <c r="C52" s="18">
        <v>1478</v>
      </c>
      <c r="D52" s="15">
        <v>3.1988636363636367</v>
      </c>
      <c r="E52" s="14">
        <v>6390</v>
      </c>
      <c r="F52" s="18">
        <v>3854</v>
      </c>
      <c r="G52" s="15">
        <v>-0.39687010954616586</v>
      </c>
      <c r="H52" s="14">
        <v>35682</v>
      </c>
      <c r="I52" s="14">
        <v>9526</v>
      </c>
      <c r="J52" s="15">
        <v>-0.73303065971638359</v>
      </c>
      <c r="K52" s="19"/>
      <c r="L52" s="19"/>
      <c r="M52" s="19"/>
    </row>
    <row r="53" spans="1:13" ht="12" customHeight="1" x14ac:dyDescent="0.2">
      <c r="A53" s="25" t="s">
        <v>45</v>
      </c>
      <c r="B53" s="14">
        <v>157</v>
      </c>
      <c r="C53" s="18">
        <v>826</v>
      </c>
      <c r="D53" s="15">
        <v>4.2611464968152868</v>
      </c>
      <c r="E53" s="14">
        <v>3930</v>
      </c>
      <c r="F53" s="18">
        <v>2942</v>
      </c>
      <c r="G53" s="15">
        <v>-0.25139949109414761</v>
      </c>
      <c r="H53" s="14">
        <v>19962</v>
      </c>
      <c r="I53" s="14">
        <v>8040</v>
      </c>
      <c r="J53" s="15">
        <v>-0.5972347460174332</v>
      </c>
      <c r="K53" s="19"/>
      <c r="L53" s="19"/>
      <c r="M53" s="11"/>
    </row>
    <row r="54" spans="1:13" ht="12" customHeight="1" x14ac:dyDescent="0.2">
      <c r="A54" s="25" t="s">
        <v>20</v>
      </c>
      <c r="B54" s="14">
        <v>365</v>
      </c>
      <c r="C54" s="18">
        <v>1840</v>
      </c>
      <c r="D54" s="15">
        <v>4.0410958904109586</v>
      </c>
      <c r="E54" s="14">
        <v>8802</v>
      </c>
      <c r="F54" s="18">
        <v>6140</v>
      </c>
      <c r="G54" s="15">
        <v>-0.30243126562144962</v>
      </c>
      <c r="H54" s="14">
        <v>40860</v>
      </c>
      <c r="I54" s="14">
        <v>18848</v>
      </c>
      <c r="J54" s="15">
        <v>-0.53871757219774841</v>
      </c>
      <c r="K54" s="19"/>
      <c r="L54" s="19"/>
      <c r="M54" s="11"/>
    </row>
    <row r="55" spans="1:13" s="9" customFormat="1" ht="12" customHeight="1" x14ac:dyDescent="0.2">
      <c r="A55" s="90" t="s">
        <v>133</v>
      </c>
      <c r="B55" s="104">
        <v>1107</v>
      </c>
      <c r="C55" s="105">
        <v>17581</v>
      </c>
      <c r="D55" s="106">
        <v>14.881662149954833</v>
      </c>
      <c r="E55" s="104">
        <v>83118</v>
      </c>
      <c r="F55" s="105">
        <v>57951</v>
      </c>
      <c r="G55" s="106">
        <v>-0.30278640005774926</v>
      </c>
      <c r="H55" s="104">
        <v>525607</v>
      </c>
      <c r="I55" s="105">
        <v>194615</v>
      </c>
      <c r="J55" s="106">
        <v>-0.62973286124423766</v>
      </c>
      <c r="K55" s="19"/>
      <c r="L55" s="19"/>
      <c r="M55" s="11"/>
    </row>
    <row r="56" spans="1:13" ht="12" customHeight="1" x14ac:dyDescent="0.2">
      <c r="A56" s="27" t="s">
        <v>11</v>
      </c>
      <c r="B56" s="12">
        <v>1004</v>
      </c>
      <c r="C56" s="19">
        <v>7711</v>
      </c>
      <c r="D56" s="13">
        <v>6.680278884462151</v>
      </c>
      <c r="E56" s="12">
        <v>39407</v>
      </c>
      <c r="F56" s="19">
        <v>21409</v>
      </c>
      <c r="G56" s="13">
        <v>-0.45672088715202885</v>
      </c>
      <c r="H56" s="12">
        <v>333460</v>
      </c>
      <c r="I56" s="12">
        <v>89365</v>
      </c>
      <c r="J56" s="13">
        <v>-0.7320068374017874</v>
      </c>
      <c r="K56" s="19"/>
      <c r="L56" s="11"/>
      <c r="M56" s="11"/>
    </row>
    <row r="57" spans="1:13" ht="15" customHeight="1" x14ac:dyDescent="0.2">
      <c r="A57" s="33" t="s">
        <v>12</v>
      </c>
      <c r="B57" s="22">
        <v>103</v>
      </c>
      <c r="C57" s="23">
        <v>9870</v>
      </c>
      <c r="D57" s="24">
        <v>94.825242718446603</v>
      </c>
      <c r="E57" s="22">
        <v>43711</v>
      </c>
      <c r="F57" s="23">
        <v>36542</v>
      </c>
      <c r="G57" s="24">
        <v>-0.16400905950447253</v>
      </c>
      <c r="H57" s="22">
        <v>192147</v>
      </c>
      <c r="I57" s="22">
        <v>105250</v>
      </c>
      <c r="J57" s="24">
        <v>-0.45224229366058277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Q77"/>
  <sheetViews>
    <sheetView showGridLines="0" showRowColHeaders="0" workbookViewId="0">
      <selection activeCell="M23" sqref="M2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128</v>
      </c>
    </row>
    <row r="4" spans="1:13" ht="12.6" customHeight="1" x14ac:dyDescent="0.2">
      <c r="A4" s="4"/>
      <c r="B4" s="5"/>
      <c r="C4" s="5"/>
      <c r="D4" s="6"/>
      <c r="E4" s="5"/>
      <c r="F4" s="5"/>
      <c r="G4" s="6"/>
      <c r="H4" s="70"/>
      <c r="I4" s="70"/>
      <c r="J4" s="70"/>
    </row>
    <row r="5" spans="1:13" ht="18" customHeight="1" x14ac:dyDescent="0.2">
      <c r="A5" s="34"/>
      <c r="B5" s="229" t="s">
        <v>52</v>
      </c>
      <c r="C5" s="229"/>
      <c r="D5" s="229"/>
      <c r="E5" s="229" t="s">
        <v>129</v>
      </c>
      <c r="F5" s="229"/>
      <c r="G5" s="229"/>
      <c r="H5" s="229" t="s">
        <v>32</v>
      </c>
      <c r="I5" s="229"/>
      <c r="J5" s="230"/>
    </row>
    <row r="6" spans="1:13" ht="12.6" customHeight="1" x14ac:dyDescent="0.2">
      <c r="A6" s="71"/>
      <c r="B6" s="72"/>
      <c r="C6" s="72"/>
      <c r="D6" s="72"/>
      <c r="E6" s="73"/>
      <c r="F6" s="73"/>
      <c r="G6" s="73"/>
      <c r="H6" s="73" t="s">
        <v>50</v>
      </c>
      <c r="I6" s="73" t="s">
        <v>130</v>
      </c>
      <c r="J6" s="74"/>
      <c r="K6" s="9"/>
    </row>
    <row r="7" spans="1:13" ht="12.6" customHeight="1" x14ac:dyDescent="0.2">
      <c r="A7" s="75" t="s">
        <v>26</v>
      </c>
      <c r="B7" s="76">
        <v>2020</v>
      </c>
      <c r="C7" s="76">
        <v>2021</v>
      </c>
      <c r="D7" s="77" t="s">
        <v>29</v>
      </c>
      <c r="E7" s="76">
        <v>2020</v>
      </c>
      <c r="F7" s="76">
        <v>2021</v>
      </c>
      <c r="G7" s="77" t="s">
        <v>29</v>
      </c>
      <c r="H7" s="78" t="s">
        <v>131</v>
      </c>
      <c r="I7" s="79" t="s">
        <v>132</v>
      </c>
      <c r="J7" s="80" t="s">
        <v>29</v>
      </c>
    </row>
    <row r="8" spans="1:13" s="9" customFormat="1" ht="12" customHeight="1" x14ac:dyDescent="0.2">
      <c r="A8" s="26" t="s">
        <v>24</v>
      </c>
      <c r="B8" s="81">
        <v>585765</v>
      </c>
      <c r="C8" s="82">
        <v>447180</v>
      </c>
      <c r="D8" s="83">
        <v>-0.23658805152236817</v>
      </c>
      <c r="E8" s="81">
        <v>2551061</v>
      </c>
      <c r="F8" s="82">
        <v>1104350</v>
      </c>
      <c r="G8" s="83">
        <v>-0.56710168827793606</v>
      </c>
      <c r="H8" s="81">
        <v>12765894</v>
      </c>
      <c r="I8" s="81">
        <v>3609740</v>
      </c>
      <c r="J8" s="84">
        <v>-0.71723562799440455</v>
      </c>
      <c r="K8" s="11"/>
      <c r="L8" s="11"/>
      <c r="M8" s="11"/>
    </row>
    <row r="9" spans="1:13" ht="12" customHeight="1" x14ac:dyDescent="0.2">
      <c r="A9" s="27" t="s">
        <v>11</v>
      </c>
      <c r="B9" s="85">
        <v>70376</v>
      </c>
      <c r="C9" s="86">
        <v>43052</v>
      </c>
      <c r="D9" s="87">
        <v>-0.38825736046379444</v>
      </c>
      <c r="E9" s="85">
        <v>403466</v>
      </c>
      <c r="F9" s="86">
        <v>94419</v>
      </c>
      <c r="G9" s="87">
        <v>-0.76598028086629355</v>
      </c>
      <c r="H9" s="85">
        <v>2225897</v>
      </c>
      <c r="I9" s="85">
        <v>431372</v>
      </c>
      <c r="J9" s="88">
        <v>-0.80620307228950849</v>
      </c>
      <c r="K9" s="11"/>
      <c r="L9" s="11"/>
      <c r="M9" s="11"/>
    </row>
    <row r="10" spans="1:13" ht="12" customHeight="1" x14ac:dyDescent="0.2">
      <c r="A10" s="27" t="s">
        <v>12</v>
      </c>
      <c r="B10" s="85">
        <v>515389</v>
      </c>
      <c r="C10" s="86">
        <v>404128</v>
      </c>
      <c r="D10" s="87">
        <v>-0.21587771566719505</v>
      </c>
      <c r="E10" s="85">
        <v>2147595</v>
      </c>
      <c r="F10" s="86">
        <v>1009931</v>
      </c>
      <c r="G10" s="87">
        <v>-0.52973861458980864</v>
      </c>
      <c r="H10" s="85">
        <v>10539997</v>
      </c>
      <c r="I10" s="85">
        <v>3178368</v>
      </c>
      <c r="J10" s="88">
        <v>-0.69844697299249714</v>
      </c>
      <c r="K10" s="11"/>
      <c r="L10" s="11"/>
      <c r="M10" s="11"/>
    </row>
    <row r="11" spans="1:13" s="9" customFormat="1" ht="12" customHeight="1" x14ac:dyDescent="0.2">
      <c r="A11" s="26" t="s">
        <v>13</v>
      </c>
      <c r="B11" s="81">
        <v>505223</v>
      </c>
      <c r="C11" s="82">
        <v>455556</v>
      </c>
      <c r="D11" s="83">
        <v>-9.8307084198462902E-2</v>
      </c>
      <c r="E11" s="81">
        <v>2187541</v>
      </c>
      <c r="F11" s="82">
        <v>1132036</v>
      </c>
      <c r="G11" s="83">
        <v>-0.48250752785890638</v>
      </c>
      <c r="H11" s="81">
        <v>11762349</v>
      </c>
      <c r="I11" s="81">
        <v>4403853</v>
      </c>
      <c r="J11" s="84">
        <v>-0.62559748907297341</v>
      </c>
      <c r="K11" s="11"/>
      <c r="L11" s="11"/>
      <c r="M11" s="11"/>
    </row>
    <row r="12" spans="1:13" s="9" customFormat="1" ht="12" customHeight="1" x14ac:dyDescent="0.2">
      <c r="A12" s="27" t="s">
        <v>11</v>
      </c>
      <c r="B12" s="85">
        <v>62765</v>
      </c>
      <c r="C12" s="86">
        <v>38045</v>
      </c>
      <c r="D12" s="87">
        <v>-0.39385007567912056</v>
      </c>
      <c r="E12" s="85">
        <v>340431</v>
      </c>
      <c r="F12" s="86">
        <v>77564</v>
      </c>
      <c r="G12" s="87">
        <v>-0.77215940968948182</v>
      </c>
      <c r="H12" s="85">
        <v>3348038</v>
      </c>
      <c r="I12" s="85">
        <v>736757</v>
      </c>
      <c r="J12" s="88">
        <v>-0.77994365655347997</v>
      </c>
      <c r="K12" s="11"/>
      <c r="L12" s="11"/>
      <c r="M12" s="11"/>
    </row>
    <row r="13" spans="1:13" s="9" customFormat="1" ht="12" customHeight="1" x14ac:dyDescent="0.2">
      <c r="A13" s="27" t="s">
        <v>12</v>
      </c>
      <c r="B13" s="28">
        <v>442458</v>
      </c>
      <c r="C13" s="86">
        <v>417511</v>
      </c>
      <c r="D13" s="29">
        <v>-5.6382752713251882E-2</v>
      </c>
      <c r="E13" s="28">
        <v>1847110</v>
      </c>
      <c r="F13" s="86">
        <v>1054472</v>
      </c>
      <c r="G13" s="29">
        <v>-0.4291233332070099</v>
      </c>
      <c r="H13" s="85">
        <v>8414311</v>
      </c>
      <c r="I13" s="85">
        <v>3667096</v>
      </c>
      <c r="J13" s="88">
        <v>-0.56418344888844729</v>
      </c>
      <c r="K13" s="11"/>
      <c r="L13" s="11"/>
      <c r="M13" s="11"/>
    </row>
    <row r="14" spans="1:13" s="9" customFormat="1" ht="12" customHeight="1" x14ac:dyDescent="0.2">
      <c r="A14" s="26" t="s">
        <v>14</v>
      </c>
      <c r="B14" s="30">
        <v>18203</v>
      </c>
      <c r="C14" s="82">
        <v>24416</v>
      </c>
      <c r="D14" s="31">
        <v>0.34131736526946099</v>
      </c>
      <c r="E14" s="30">
        <v>78103</v>
      </c>
      <c r="F14" s="82">
        <v>60275</v>
      </c>
      <c r="G14" s="31">
        <v>-0.22826267877034168</v>
      </c>
      <c r="H14" s="81">
        <v>1062042</v>
      </c>
      <c r="I14" s="81">
        <v>256606</v>
      </c>
      <c r="J14" s="83">
        <v>-0.7583843200174758</v>
      </c>
      <c r="K14" s="11"/>
      <c r="L14" s="11"/>
      <c r="M14" s="11"/>
    </row>
    <row r="15" spans="1:13" s="9" customFormat="1" ht="12" customHeight="1" x14ac:dyDescent="0.2">
      <c r="A15" s="27" t="s">
        <v>11</v>
      </c>
      <c r="B15" s="28">
        <v>2187</v>
      </c>
      <c r="C15" s="86">
        <v>7565</v>
      </c>
      <c r="D15" s="29">
        <v>2.4590763603109282</v>
      </c>
      <c r="E15" s="28">
        <v>10058</v>
      </c>
      <c r="F15" s="86">
        <v>16673</v>
      </c>
      <c r="G15" s="29">
        <v>0.65768542453768153</v>
      </c>
      <c r="H15" s="85">
        <v>585717</v>
      </c>
      <c r="I15" s="85">
        <v>66026</v>
      </c>
      <c r="J15" s="87">
        <v>-0.88727320531929244</v>
      </c>
      <c r="K15" s="11"/>
      <c r="L15" s="11"/>
      <c r="M15" s="11"/>
    </row>
    <row r="16" spans="1:13" s="9" customFormat="1" ht="12" customHeight="1" x14ac:dyDescent="0.2">
      <c r="A16" s="27" t="s">
        <v>12</v>
      </c>
      <c r="B16" s="28">
        <v>16016</v>
      </c>
      <c r="C16" s="86">
        <v>16851</v>
      </c>
      <c r="D16" s="29">
        <v>5.2135364635364612E-2</v>
      </c>
      <c r="E16" s="28">
        <v>68045</v>
      </c>
      <c r="F16" s="86">
        <v>43602</v>
      </c>
      <c r="G16" s="29">
        <v>-0.35921816444999632</v>
      </c>
      <c r="H16" s="85">
        <v>476325</v>
      </c>
      <c r="I16" s="85">
        <v>190580</v>
      </c>
      <c r="J16" s="87">
        <v>-0.59989502965412278</v>
      </c>
      <c r="K16" s="11"/>
      <c r="L16" s="11"/>
      <c r="M16" s="11"/>
    </row>
    <row r="17" spans="1:17" s="9" customFormat="1" ht="12" customHeight="1" x14ac:dyDescent="0.2">
      <c r="A17" s="26" t="s">
        <v>15</v>
      </c>
      <c r="B17" s="30">
        <v>54018</v>
      </c>
      <c r="C17" s="82">
        <v>68933</v>
      </c>
      <c r="D17" s="31">
        <v>0.27611166648154328</v>
      </c>
      <c r="E17" s="30">
        <v>219824</v>
      </c>
      <c r="F17" s="82">
        <v>160493</v>
      </c>
      <c r="G17" s="31">
        <v>-0.26990228546473538</v>
      </c>
      <c r="H17" s="81">
        <v>4270442</v>
      </c>
      <c r="I17" s="81">
        <v>1434124</v>
      </c>
      <c r="J17" s="83">
        <v>-0.66417434073568971</v>
      </c>
      <c r="K17" s="11"/>
      <c r="L17" s="11"/>
      <c r="M17" s="11"/>
    </row>
    <row r="18" spans="1:17" ht="12" customHeight="1" x14ac:dyDescent="0.2">
      <c r="A18" s="27" t="s">
        <v>11</v>
      </c>
      <c r="B18" s="28">
        <v>0</v>
      </c>
      <c r="C18" s="86">
        <v>0</v>
      </c>
      <c r="D18" s="29" t="e">
        <v>#DIV/0!</v>
      </c>
      <c r="E18" s="28">
        <v>0</v>
      </c>
      <c r="F18" s="86">
        <v>0</v>
      </c>
      <c r="G18" s="29" t="e">
        <v>#DIV/0!</v>
      </c>
      <c r="H18" s="85">
        <v>1873029</v>
      </c>
      <c r="I18" s="85">
        <v>478261</v>
      </c>
      <c r="J18" s="87">
        <v>-0.74465905226240492</v>
      </c>
      <c r="K18" s="11"/>
      <c r="L18" s="11"/>
      <c r="M18" s="11"/>
    </row>
    <row r="19" spans="1:17" ht="12" customHeight="1" x14ac:dyDescent="0.2">
      <c r="A19" s="27" t="s">
        <v>12</v>
      </c>
      <c r="B19" s="28">
        <v>54018</v>
      </c>
      <c r="C19" s="86">
        <v>68933</v>
      </c>
      <c r="D19" s="29">
        <v>0.27611166648154328</v>
      </c>
      <c r="E19" s="28">
        <v>219824</v>
      </c>
      <c r="F19" s="86">
        <v>160493</v>
      </c>
      <c r="G19" s="29">
        <v>-0.26990228546473538</v>
      </c>
      <c r="H19" s="85">
        <v>2397413</v>
      </c>
      <c r="I19" s="85">
        <v>955863</v>
      </c>
      <c r="J19" s="87">
        <v>-0.60129397813393015</v>
      </c>
      <c r="K19" s="11"/>
      <c r="L19" s="11"/>
      <c r="M19" s="11"/>
    </row>
    <row r="20" spans="1:17" s="9" customFormat="1" ht="12" customHeight="1" x14ac:dyDescent="0.2">
      <c r="A20" s="26" t="s">
        <v>16</v>
      </c>
      <c r="B20" s="30">
        <v>548571</v>
      </c>
      <c r="C20" s="82">
        <v>559332</v>
      </c>
      <c r="D20" s="31">
        <v>1.961642157532939E-2</v>
      </c>
      <c r="E20" s="30">
        <v>2334886</v>
      </c>
      <c r="F20" s="82">
        <v>1146229</v>
      </c>
      <c r="G20" s="31">
        <v>-0.50908566842235548</v>
      </c>
      <c r="H20" s="81">
        <v>35210459</v>
      </c>
      <c r="I20" s="81">
        <v>8582971</v>
      </c>
      <c r="J20" s="83">
        <v>-0.75623802575251853</v>
      </c>
      <c r="K20" s="11"/>
      <c r="L20" s="11"/>
      <c r="M20" s="11"/>
    </row>
    <row r="21" spans="1:17" ht="12" customHeight="1" x14ac:dyDescent="0.2">
      <c r="A21" s="27" t="s">
        <v>11</v>
      </c>
      <c r="B21" s="28">
        <v>255887</v>
      </c>
      <c r="C21" s="86">
        <v>272790</v>
      </c>
      <c r="D21" s="29">
        <v>6.6056501502616438E-2</v>
      </c>
      <c r="E21" s="28">
        <v>1041700</v>
      </c>
      <c r="F21" s="86">
        <v>461738</v>
      </c>
      <c r="G21" s="29">
        <v>-0.5567457041374676</v>
      </c>
      <c r="H21" s="85">
        <v>28606011</v>
      </c>
      <c r="I21" s="85">
        <v>6053349</v>
      </c>
      <c r="J21" s="87">
        <v>-0.78838891588205007</v>
      </c>
      <c r="K21" s="11"/>
      <c r="L21" s="11"/>
      <c r="M21" s="11"/>
    </row>
    <row r="22" spans="1:17" ht="12" customHeight="1" x14ac:dyDescent="0.2">
      <c r="A22" s="27" t="s">
        <v>12</v>
      </c>
      <c r="B22" s="28">
        <v>292684</v>
      </c>
      <c r="C22" s="86">
        <v>286542</v>
      </c>
      <c r="D22" s="29">
        <v>-2.0985089721337724E-2</v>
      </c>
      <c r="E22" s="28">
        <v>1293186</v>
      </c>
      <c r="F22" s="86">
        <v>684491</v>
      </c>
      <c r="G22" s="29">
        <v>-0.47069408422299652</v>
      </c>
      <c r="H22" s="85">
        <v>6604448</v>
      </c>
      <c r="I22" s="85">
        <v>2529622</v>
      </c>
      <c r="J22" s="87">
        <v>-0.61698207026537266</v>
      </c>
      <c r="K22" s="11"/>
      <c r="L22" s="11"/>
      <c r="M22" s="11"/>
    </row>
    <row r="23" spans="1:17" s="9" customFormat="1" ht="12" customHeight="1" x14ac:dyDescent="0.2">
      <c r="A23" s="26" t="s">
        <v>17</v>
      </c>
      <c r="B23" s="30">
        <v>189680</v>
      </c>
      <c r="C23" s="82">
        <v>106865</v>
      </c>
      <c r="D23" s="31">
        <v>-0.43660375369042603</v>
      </c>
      <c r="E23" s="30">
        <v>1711074</v>
      </c>
      <c r="F23" s="82">
        <v>327539</v>
      </c>
      <c r="G23" s="31">
        <v>-0.80857695225338011</v>
      </c>
      <c r="H23" s="81">
        <v>8024813</v>
      </c>
      <c r="I23" s="81">
        <v>864370</v>
      </c>
      <c r="J23" s="84">
        <v>-0.89228783275074441</v>
      </c>
      <c r="K23" s="11"/>
      <c r="L23" s="11"/>
      <c r="M23" s="11"/>
    </row>
    <row r="24" spans="1:17" s="9" customFormat="1" ht="12" customHeight="1" x14ac:dyDescent="0.2">
      <c r="A24" s="26" t="s">
        <v>18</v>
      </c>
      <c r="B24" s="81">
        <v>25579</v>
      </c>
      <c r="C24" s="82">
        <v>6782</v>
      </c>
      <c r="D24" s="83">
        <v>-0.73486062785879036</v>
      </c>
      <c r="E24" s="81">
        <v>130139</v>
      </c>
      <c r="F24" s="82">
        <v>28968</v>
      </c>
      <c r="G24" s="83">
        <v>-0.7774072338038559</v>
      </c>
      <c r="H24" s="81">
        <v>2951334</v>
      </c>
      <c r="I24" s="81">
        <v>233944</v>
      </c>
      <c r="J24" s="84">
        <v>-0.92073279405177455</v>
      </c>
      <c r="K24" s="11"/>
      <c r="L24" s="11"/>
      <c r="M24" s="11"/>
      <c r="O24" s="10"/>
    </row>
    <row r="25" spans="1:17" s="9" customFormat="1" ht="12" customHeight="1" x14ac:dyDescent="0.2">
      <c r="A25" s="26" t="s">
        <v>23</v>
      </c>
      <c r="B25" s="81">
        <v>86712</v>
      </c>
      <c r="C25" s="82">
        <v>61524</v>
      </c>
      <c r="D25" s="83">
        <v>-0.29047882646000556</v>
      </c>
      <c r="E25" s="81">
        <v>526252</v>
      </c>
      <c r="F25" s="82">
        <v>103720</v>
      </c>
      <c r="G25" s="83">
        <v>-0.80290811246323057</v>
      </c>
      <c r="H25" s="81">
        <v>3980704</v>
      </c>
      <c r="I25" s="81">
        <v>218079</v>
      </c>
      <c r="J25" s="84">
        <v>-0.94521597184819572</v>
      </c>
      <c r="K25" s="11"/>
      <c r="L25" s="11"/>
      <c r="M25" s="11"/>
      <c r="O25" s="16"/>
    </row>
    <row r="26" spans="1:17" s="9" customFormat="1" ht="12" customHeight="1" x14ac:dyDescent="0.2">
      <c r="A26" s="25" t="s">
        <v>45</v>
      </c>
      <c r="B26" s="81">
        <v>79479</v>
      </c>
      <c r="C26" s="82">
        <v>51104</v>
      </c>
      <c r="D26" s="83">
        <v>-0.35701254419406381</v>
      </c>
      <c r="E26" s="81">
        <v>430187</v>
      </c>
      <c r="F26" s="82">
        <v>155200</v>
      </c>
      <c r="G26" s="83">
        <v>-0.6392266618935486</v>
      </c>
      <c r="H26" s="81">
        <v>2626960</v>
      </c>
      <c r="I26" s="81">
        <v>507889</v>
      </c>
      <c r="J26" s="83">
        <v>-0.8066628346073027</v>
      </c>
      <c r="K26" s="11"/>
      <c r="L26" s="11"/>
      <c r="M26" s="11"/>
    </row>
    <row r="27" spans="1:17" s="9" customFormat="1" ht="12" customHeight="1" x14ac:dyDescent="0.2">
      <c r="A27" s="32" t="s">
        <v>20</v>
      </c>
      <c r="B27" s="81">
        <v>97063</v>
      </c>
      <c r="C27" s="82">
        <v>43731</v>
      </c>
      <c r="D27" s="83">
        <v>-0.54945756879552454</v>
      </c>
      <c r="E27" s="81">
        <v>484334</v>
      </c>
      <c r="F27" s="82">
        <v>113328</v>
      </c>
      <c r="G27" s="83">
        <v>-0.76601271023715034</v>
      </c>
      <c r="H27" s="81">
        <v>3314536</v>
      </c>
      <c r="I27" s="81">
        <v>553817</v>
      </c>
      <c r="J27" s="89">
        <v>-0.83291266107835304</v>
      </c>
      <c r="K27" s="11"/>
      <c r="L27" s="11"/>
      <c r="M27" s="11"/>
      <c r="Q27" s="17"/>
    </row>
    <row r="28" spans="1:17" s="9" customFormat="1" ht="12" customHeight="1" x14ac:dyDescent="0.2">
      <c r="A28" s="90" t="s">
        <v>133</v>
      </c>
      <c r="B28" s="91">
        <v>2190293</v>
      </c>
      <c r="C28" s="92">
        <v>1825423</v>
      </c>
      <c r="D28" s="93">
        <v>-0.16658501853405006</v>
      </c>
      <c r="E28" s="91">
        <v>10653401</v>
      </c>
      <c r="F28" s="92">
        <v>4332138</v>
      </c>
      <c r="G28" s="93">
        <v>-0.59335633756769313</v>
      </c>
      <c r="H28" s="94">
        <v>85969533</v>
      </c>
      <c r="I28" s="95">
        <v>20665393</v>
      </c>
      <c r="J28" s="96">
        <v>-0.75961957359940524</v>
      </c>
      <c r="K28" s="11"/>
      <c r="L28" s="11"/>
      <c r="M28" s="11"/>
      <c r="N28" s="10"/>
      <c r="O28" s="10"/>
      <c r="P28" s="16"/>
    </row>
    <row r="29" spans="1:17" ht="12" customHeight="1" x14ac:dyDescent="0.2">
      <c r="A29" s="27" t="s">
        <v>11</v>
      </c>
      <c r="B29" s="85">
        <v>759875</v>
      </c>
      <c r="C29" s="86">
        <v>523017</v>
      </c>
      <c r="D29" s="87">
        <v>-0.31170653067938803</v>
      </c>
      <c r="E29" s="85">
        <v>4473727</v>
      </c>
      <c r="F29" s="86">
        <v>1067601</v>
      </c>
      <c r="G29" s="87">
        <v>-0.76136205897230658</v>
      </c>
      <c r="H29" s="85">
        <v>54495753</v>
      </c>
      <c r="I29" s="85">
        <v>9286655</v>
      </c>
      <c r="J29" s="88">
        <v>-0.8295893810293804</v>
      </c>
      <c r="K29" s="11"/>
      <c r="L29" s="11"/>
      <c r="M29" s="11"/>
      <c r="N29" s="10"/>
      <c r="O29" s="10"/>
      <c r="P29" s="16"/>
    </row>
    <row r="30" spans="1:17" ht="12" customHeight="1" x14ac:dyDescent="0.2">
      <c r="A30" s="33" t="s">
        <v>12</v>
      </c>
      <c r="B30" s="97">
        <v>1430418</v>
      </c>
      <c r="C30" s="98">
        <v>1302406</v>
      </c>
      <c r="D30" s="99">
        <v>-8.9492721707920331E-2</v>
      </c>
      <c r="E30" s="97">
        <v>6179674</v>
      </c>
      <c r="F30" s="98">
        <v>3264537</v>
      </c>
      <c r="G30" s="99">
        <v>-0.47172990031512985</v>
      </c>
      <c r="H30" s="97">
        <v>31473780</v>
      </c>
      <c r="I30" s="97">
        <v>11378738</v>
      </c>
      <c r="J30" s="100">
        <v>-0.63846929094630522</v>
      </c>
      <c r="K30" s="11"/>
      <c r="L30" s="11"/>
      <c r="M30" s="11"/>
      <c r="N30" s="10"/>
      <c r="O30" s="10"/>
      <c r="P30" s="16"/>
    </row>
    <row r="31" spans="1:17" ht="12.6" customHeight="1" x14ac:dyDescent="0.2">
      <c r="H31" s="101"/>
      <c r="K31" s="11"/>
      <c r="L31" s="10"/>
      <c r="M31" s="10"/>
    </row>
    <row r="32" spans="1:17" ht="15.75" customHeight="1" x14ac:dyDescent="0.2">
      <c r="A32" s="34"/>
      <c r="B32" s="229" t="s">
        <v>52</v>
      </c>
      <c r="C32" s="229"/>
      <c r="D32" s="229"/>
      <c r="E32" s="229" t="s">
        <v>129</v>
      </c>
      <c r="F32" s="229"/>
      <c r="G32" s="229"/>
      <c r="H32" s="229" t="s">
        <v>32</v>
      </c>
      <c r="I32" s="229"/>
      <c r="J32" s="230"/>
      <c r="K32" s="11"/>
      <c r="L32" s="10"/>
      <c r="M32" s="10"/>
    </row>
    <row r="33" spans="1:16" s="9" customFormat="1" ht="12" customHeight="1" x14ac:dyDescent="0.2">
      <c r="A33" s="71"/>
      <c r="B33" s="72"/>
      <c r="C33" s="72"/>
      <c r="D33" s="72"/>
      <c r="E33" s="73"/>
      <c r="F33" s="73"/>
      <c r="G33" s="73"/>
      <c r="H33" s="73" t="s">
        <v>50</v>
      </c>
      <c r="I33" s="73" t="s">
        <v>130</v>
      </c>
      <c r="J33" s="74"/>
      <c r="K33" s="11"/>
      <c r="L33" s="11"/>
      <c r="M33" s="11"/>
    </row>
    <row r="34" spans="1:16" ht="12.75" x14ac:dyDescent="0.2">
      <c r="A34" s="75" t="s">
        <v>27</v>
      </c>
      <c r="B34" s="76">
        <v>2020</v>
      </c>
      <c r="C34" s="76">
        <v>2021</v>
      </c>
      <c r="D34" s="77" t="s">
        <v>29</v>
      </c>
      <c r="E34" s="76">
        <v>2020</v>
      </c>
      <c r="F34" s="76">
        <v>2021</v>
      </c>
      <c r="G34" s="77" t="s">
        <v>29</v>
      </c>
      <c r="H34" s="78" t="s">
        <v>131</v>
      </c>
      <c r="I34" s="79" t="s">
        <v>132</v>
      </c>
      <c r="J34" s="80" t="s">
        <v>29</v>
      </c>
      <c r="K34" s="11"/>
      <c r="L34" s="11"/>
      <c r="M34" s="11"/>
    </row>
    <row r="35" spans="1:16" s="9" customFormat="1" ht="12" customHeight="1" x14ac:dyDescent="0.2">
      <c r="A35" s="25" t="s">
        <v>21</v>
      </c>
      <c r="B35" s="14">
        <v>4508</v>
      </c>
      <c r="C35" s="18">
        <v>3689</v>
      </c>
      <c r="D35" s="15">
        <v>-0.18167701863354035</v>
      </c>
      <c r="E35" s="14">
        <v>17796</v>
      </c>
      <c r="F35" s="18">
        <v>8999</v>
      </c>
      <c r="G35" s="15">
        <v>-0.4943245673184985</v>
      </c>
      <c r="H35" s="14">
        <v>84287</v>
      </c>
      <c r="I35" s="14">
        <v>30974</v>
      </c>
      <c r="J35" s="15">
        <v>-0.63251747007249048</v>
      </c>
      <c r="K35" s="11"/>
      <c r="L35" s="11"/>
      <c r="M35" s="11"/>
      <c r="O35" s="11"/>
      <c r="P35" s="11"/>
    </row>
    <row r="36" spans="1:16" s="9" customFormat="1" ht="12" customHeight="1" x14ac:dyDescent="0.2">
      <c r="A36" s="20" t="s">
        <v>11</v>
      </c>
      <c r="B36" s="12">
        <v>691</v>
      </c>
      <c r="C36" s="19">
        <v>428</v>
      </c>
      <c r="D36" s="13">
        <v>-0.38060781476121563</v>
      </c>
      <c r="E36" s="12">
        <v>3335</v>
      </c>
      <c r="F36" s="19">
        <v>990</v>
      </c>
      <c r="G36" s="13">
        <v>-0.70314842578710646</v>
      </c>
      <c r="H36" s="12">
        <v>17715</v>
      </c>
      <c r="I36" s="12">
        <v>4516</v>
      </c>
      <c r="J36" s="13">
        <v>-0.7450747953711544</v>
      </c>
      <c r="K36" s="19"/>
      <c r="L36" s="19"/>
      <c r="M36" s="11"/>
    </row>
    <row r="37" spans="1:16" s="9" customFormat="1" ht="12" customHeight="1" x14ac:dyDescent="0.2">
      <c r="A37" s="20" t="s">
        <v>12</v>
      </c>
      <c r="B37" s="12">
        <v>3817</v>
      </c>
      <c r="C37" s="19">
        <v>3261</v>
      </c>
      <c r="D37" s="13">
        <v>-0.14566413413675661</v>
      </c>
      <c r="E37" s="12">
        <v>14461</v>
      </c>
      <c r="F37" s="19">
        <v>8009</v>
      </c>
      <c r="G37" s="13">
        <v>-0.44616554871723946</v>
      </c>
      <c r="H37" s="12">
        <v>66572</v>
      </c>
      <c r="I37" s="12">
        <v>26458</v>
      </c>
      <c r="J37" s="13">
        <v>-0.60256564321336303</v>
      </c>
      <c r="K37" s="19"/>
      <c r="L37" s="19"/>
      <c r="M37" s="11"/>
    </row>
    <row r="38" spans="1:16" s="9" customFormat="1" ht="12" customHeight="1" x14ac:dyDescent="0.2">
      <c r="A38" s="25" t="s">
        <v>13</v>
      </c>
      <c r="B38" s="14">
        <v>3587</v>
      </c>
      <c r="C38" s="18">
        <v>3372</v>
      </c>
      <c r="D38" s="15">
        <v>-5.9938667410092017E-2</v>
      </c>
      <c r="E38" s="14">
        <v>14654</v>
      </c>
      <c r="F38" s="18">
        <v>8234</v>
      </c>
      <c r="G38" s="15">
        <v>-0.43810563668622904</v>
      </c>
      <c r="H38" s="14">
        <v>73671</v>
      </c>
      <c r="I38" s="14">
        <v>34077</v>
      </c>
      <c r="J38" s="15">
        <v>-0.53744349879871312</v>
      </c>
      <c r="K38" s="19"/>
      <c r="L38" s="19"/>
      <c r="M38" s="11"/>
    </row>
    <row r="39" spans="1:16" s="9" customFormat="1" ht="12" customHeight="1" x14ac:dyDescent="0.2">
      <c r="A39" s="20" t="s">
        <v>11</v>
      </c>
      <c r="B39" s="12">
        <v>520</v>
      </c>
      <c r="C39" s="19">
        <v>376</v>
      </c>
      <c r="D39" s="13">
        <v>-0.27692307692307694</v>
      </c>
      <c r="E39" s="12">
        <v>2642</v>
      </c>
      <c r="F39" s="19">
        <v>802</v>
      </c>
      <c r="G39" s="13">
        <v>-0.69644208932626794</v>
      </c>
      <c r="H39" s="12">
        <v>22830</v>
      </c>
      <c r="I39" s="12">
        <v>7142</v>
      </c>
      <c r="J39" s="13">
        <v>-0.68716600963644325</v>
      </c>
      <c r="K39" s="19"/>
      <c r="L39" s="19"/>
      <c r="M39" s="11"/>
    </row>
    <row r="40" spans="1:16" s="9" customFormat="1" ht="12" customHeight="1" x14ac:dyDescent="0.2">
      <c r="A40" s="20" t="s">
        <v>12</v>
      </c>
      <c r="B40" s="12">
        <v>3067</v>
      </c>
      <c r="C40" s="19">
        <v>2996</v>
      </c>
      <c r="D40" s="13">
        <v>-2.3149657645908039E-2</v>
      </c>
      <c r="E40" s="12">
        <v>12012</v>
      </c>
      <c r="F40" s="19">
        <v>7432</v>
      </c>
      <c r="G40" s="13">
        <v>-0.38128538128538125</v>
      </c>
      <c r="H40" s="12">
        <v>50841</v>
      </c>
      <c r="I40" s="12">
        <v>26935</v>
      </c>
      <c r="J40" s="13">
        <v>-0.47021105013670073</v>
      </c>
      <c r="K40" s="19"/>
      <c r="L40" s="19"/>
      <c r="M40" s="11"/>
    </row>
    <row r="41" spans="1:16" s="9" customFormat="1" ht="12" customHeight="1" x14ac:dyDescent="0.2">
      <c r="A41" s="25" t="s">
        <v>14</v>
      </c>
      <c r="B41" s="14">
        <v>144</v>
      </c>
      <c r="C41" s="18">
        <v>185</v>
      </c>
      <c r="D41" s="15">
        <v>0.28472222222222232</v>
      </c>
      <c r="E41" s="14">
        <v>634</v>
      </c>
      <c r="F41" s="18">
        <v>517</v>
      </c>
      <c r="G41" s="15">
        <v>-0.18454258675078861</v>
      </c>
      <c r="H41" s="14">
        <v>6971</v>
      </c>
      <c r="I41" s="14">
        <v>2169</v>
      </c>
      <c r="J41" s="15">
        <v>-0.6888538229809209</v>
      </c>
      <c r="K41" s="19"/>
      <c r="L41" s="19"/>
      <c r="M41" s="11"/>
    </row>
    <row r="42" spans="1:16" s="9" customFormat="1" ht="12" customHeight="1" x14ac:dyDescent="0.2">
      <c r="A42" s="20" t="s">
        <v>11</v>
      </c>
      <c r="B42" s="12">
        <v>18</v>
      </c>
      <c r="C42" s="19">
        <v>50</v>
      </c>
      <c r="D42" s="13">
        <v>1.7777777777777777</v>
      </c>
      <c r="E42" s="12">
        <v>96</v>
      </c>
      <c r="F42" s="19">
        <v>128</v>
      </c>
      <c r="G42" s="13">
        <v>0.33333333333333326</v>
      </c>
      <c r="H42" s="12">
        <v>3610</v>
      </c>
      <c r="I42" s="12">
        <v>517</v>
      </c>
      <c r="J42" s="13">
        <v>-0.85678670360110809</v>
      </c>
      <c r="K42" s="19"/>
      <c r="L42" s="19"/>
      <c r="M42" s="11"/>
    </row>
    <row r="43" spans="1:16" s="9" customFormat="1" ht="12" customHeight="1" x14ac:dyDescent="0.2">
      <c r="A43" s="20" t="s">
        <v>12</v>
      </c>
      <c r="B43" s="12">
        <v>126</v>
      </c>
      <c r="C43" s="19">
        <v>135</v>
      </c>
      <c r="D43" s="13">
        <v>7.1428571428571397E-2</v>
      </c>
      <c r="E43" s="12">
        <v>538</v>
      </c>
      <c r="F43" s="19">
        <v>389</v>
      </c>
      <c r="G43" s="13">
        <v>-0.27695167286245348</v>
      </c>
      <c r="H43" s="12">
        <v>3361</v>
      </c>
      <c r="I43" s="12">
        <v>1652</v>
      </c>
      <c r="J43" s="13">
        <v>-0.50847961916096396</v>
      </c>
      <c r="K43" s="19"/>
      <c r="L43" s="19"/>
      <c r="M43" s="11"/>
    </row>
    <row r="44" spans="1:16" s="9" customFormat="1" ht="12" customHeight="1" x14ac:dyDescent="0.2">
      <c r="A44" s="25" t="s">
        <v>15</v>
      </c>
      <c r="B44" s="14">
        <v>371</v>
      </c>
      <c r="C44" s="18">
        <v>585</v>
      </c>
      <c r="D44" s="15">
        <v>0.57681940700808632</v>
      </c>
      <c r="E44" s="14">
        <v>1449</v>
      </c>
      <c r="F44" s="18">
        <v>1296</v>
      </c>
      <c r="G44" s="15">
        <v>-0.10559006211180122</v>
      </c>
      <c r="H44" s="14">
        <v>26980</v>
      </c>
      <c r="I44" s="14">
        <v>10402</v>
      </c>
      <c r="J44" s="15">
        <v>-0.61445515196441813</v>
      </c>
      <c r="K44" s="19"/>
      <c r="L44" s="19"/>
      <c r="M44" s="11"/>
    </row>
    <row r="45" spans="1:16" s="9" customFormat="1" ht="12" customHeight="1" x14ac:dyDescent="0.2">
      <c r="A45" s="20" t="s">
        <v>11</v>
      </c>
      <c r="B45" s="14">
        <v>0</v>
      </c>
      <c r="C45" s="18">
        <v>0</v>
      </c>
      <c r="D45" s="15" t="e">
        <v>#DIV/0!</v>
      </c>
      <c r="E45" s="14">
        <v>0</v>
      </c>
      <c r="F45" s="18">
        <v>0</v>
      </c>
      <c r="G45" s="15" t="e">
        <v>#DIV/0!</v>
      </c>
      <c r="H45" s="14">
        <v>11006</v>
      </c>
      <c r="I45" s="14">
        <v>2898</v>
      </c>
      <c r="J45" s="15">
        <v>-0.73668907868435407</v>
      </c>
      <c r="K45" s="19"/>
      <c r="L45" s="19"/>
      <c r="M45" s="11"/>
    </row>
    <row r="46" spans="1:16" s="9" customFormat="1" ht="12" customHeight="1" x14ac:dyDescent="0.2">
      <c r="A46" s="20" t="s">
        <v>12</v>
      </c>
      <c r="B46" s="14">
        <v>371</v>
      </c>
      <c r="C46" s="18">
        <v>585</v>
      </c>
      <c r="D46" s="15">
        <v>0.57681940700808632</v>
      </c>
      <c r="E46" s="14">
        <v>1449</v>
      </c>
      <c r="F46" s="18">
        <v>1296</v>
      </c>
      <c r="G46" s="15">
        <v>-0.10559006211180122</v>
      </c>
      <c r="H46" s="14">
        <v>15974</v>
      </c>
      <c r="I46" s="14">
        <v>7504</v>
      </c>
      <c r="J46" s="15">
        <v>-0.53023663453111314</v>
      </c>
      <c r="K46" s="19"/>
      <c r="L46" s="19"/>
      <c r="M46" s="11"/>
    </row>
    <row r="47" spans="1:16" s="9" customFormat="1" ht="12" customHeight="1" x14ac:dyDescent="0.2">
      <c r="A47" s="25" t="s">
        <v>16</v>
      </c>
      <c r="B47" s="14">
        <v>3676</v>
      </c>
      <c r="C47" s="18">
        <v>3773</v>
      </c>
      <c r="D47" s="15">
        <v>2.6387377584330851E-2</v>
      </c>
      <c r="E47" s="14">
        <v>15747</v>
      </c>
      <c r="F47" s="18">
        <v>8273</v>
      </c>
      <c r="G47" s="15">
        <v>-0.47463008827078179</v>
      </c>
      <c r="H47" s="14">
        <v>194615</v>
      </c>
      <c r="I47" s="14">
        <v>54683</v>
      </c>
      <c r="J47" s="15">
        <v>-0.71901960280553912</v>
      </c>
      <c r="K47" s="19"/>
      <c r="L47" s="19"/>
      <c r="M47" s="11"/>
    </row>
    <row r="48" spans="1:16" s="9" customFormat="1" ht="12" customHeight="1" x14ac:dyDescent="0.2">
      <c r="A48" s="20" t="s">
        <v>11</v>
      </c>
      <c r="B48" s="14">
        <v>1681</v>
      </c>
      <c r="C48" s="18">
        <v>1725</v>
      </c>
      <c r="D48" s="15">
        <v>2.617489589530031E-2</v>
      </c>
      <c r="E48" s="14">
        <v>7357</v>
      </c>
      <c r="F48" s="18">
        <v>3264</v>
      </c>
      <c r="G48" s="15">
        <v>-0.55634089982329749</v>
      </c>
      <c r="H48" s="14">
        <v>153604</v>
      </c>
      <c r="I48" s="14">
        <v>35471</v>
      </c>
      <c r="J48" s="15">
        <v>-0.76907502408791439</v>
      </c>
      <c r="K48" s="19"/>
      <c r="L48" s="19"/>
      <c r="M48" s="11"/>
    </row>
    <row r="49" spans="1:13" s="9" customFormat="1" ht="12" customHeight="1" x14ac:dyDescent="0.2">
      <c r="A49" s="20" t="s">
        <v>12</v>
      </c>
      <c r="B49" s="14">
        <v>1995</v>
      </c>
      <c r="C49" s="18">
        <v>2048</v>
      </c>
      <c r="D49" s="15">
        <v>2.6566416040100238E-2</v>
      </c>
      <c r="E49" s="14">
        <v>8390</v>
      </c>
      <c r="F49" s="18">
        <v>5009</v>
      </c>
      <c r="G49" s="15">
        <v>-0.40297973778307505</v>
      </c>
      <c r="H49" s="14">
        <v>41011</v>
      </c>
      <c r="I49" s="14">
        <v>19212</v>
      </c>
      <c r="J49" s="15">
        <v>-0.53154031845114724</v>
      </c>
      <c r="K49" s="19"/>
      <c r="L49" s="19"/>
      <c r="M49" s="11"/>
    </row>
    <row r="50" spans="1:13" s="9" customFormat="1" ht="12" customHeight="1" x14ac:dyDescent="0.2">
      <c r="A50" s="25" t="s">
        <v>17</v>
      </c>
      <c r="B50" s="14">
        <v>1960</v>
      </c>
      <c r="C50" s="18">
        <v>1288</v>
      </c>
      <c r="D50" s="15">
        <v>-0.34285714285714286</v>
      </c>
      <c r="E50" s="14">
        <v>12329</v>
      </c>
      <c r="F50" s="18">
        <v>3835</v>
      </c>
      <c r="G50" s="15">
        <v>-0.68894476437667285</v>
      </c>
      <c r="H50" s="14">
        <v>58478</v>
      </c>
      <c r="I50" s="14">
        <v>9956</v>
      </c>
      <c r="J50" s="15">
        <v>-0.82974793939601221</v>
      </c>
      <c r="K50" s="19"/>
      <c r="L50" s="19"/>
      <c r="M50" s="19"/>
    </row>
    <row r="51" spans="1:13" s="9" customFormat="1" ht="12" customHeight="1" x14ac:dyDescent="0.2">
      <c r="A51" s="25" t="s">
        <v>18</v>
      </c>
      <c r="B51" s="14">
        <v>261</v>
      </c>
      <c r="C51" s="18">
        <v>105</v>
      </c>
      <c r="D51" s="15">
        <v>-0.59770114942528729</v>
      </c>
      <c r="E51" s="14">
        <v>1154</v>
      </c>
      <c r="F51" s="18">
        <v>424</v>
      </c>
      <c r="G51" s="15">
        <v>-0.63258232235701906</v>
      </c>
      <c r="H51" s="14">
        <v>18235</v>
      </c>
      <c r="I51" s="14">
        <v>2736</v>
      </c>
      <c r="J51" s="15">
        <v>-0.84995887030435968</v>
      </c>
      <c r="K51" s="19"/>
      <c r="L51" s="19"/>
      <c r="M51" s="11"/>
    </row>
    <row r="52" spans="1:13" s="9" customFormat="1" ht="12" customHeight="1" x14ac:dyDescent="0.2">
      <c r="A52" s="25" t="s">
        <v>23</v>
      </c>
      <c r="B52" s="14">
        <v>1398</v>
      </c>
      <c r="C52" s="18">
        <v>1098</v>
      </c>
      <c r="D52" s="15">
        <v>-0.21459227467811159</v>
      </c>
      <c r="E52" s="14">
        <v>6038</v>
      </c>
      <c r="F52" s="18">
        <v>2376</v>
      </c>
      <c r="G52" s="15">
        <v>-0.60649221596555147</v>
      </c>
      <c r="H52" s="14">
        <v>38986</v>
      </c>
      <c r="I52" s="14">
        <v>8400</v>
      </c>
      <c r="J52" s="15">
        <v>-0.78453803929615762</v>
      </c>
      <c r="K52" s="19"/>
      <c r="L52" s="19"/>
      <c r="M52" s="19"/>
    </row>
    <row r="53" spans="1:13" ht="12" customHeight="1" x14ac:dyDescent="0.2">
      <c r="A53" s="25" t="s">
        <v>45</v>
      </c>
      <c r="B53" s="14">
        <v>866</v>
      </c>
      <c r="C53" s="18">
        <v>812</v>
      </c>
      <c r="D53" s="15">
        <v>-6.2355658198614328E-2</v>
      </c>
      <c r="E53" s="14">
        <v>3773</v>
      </c>
      <c r="F53" s="18">
        <v>2116</v>
      </c>
      <c r="G53" s="15">
        <v>-0.43917307182613308</v>
      </c>
      <c r="H53" s="14">
        <v>21528</v>
      </c>
      <c r="I53" s="14">
        <v>7371</v>
      </c>
      <c r="J53" s="15">
        <v>-0.65760869565217384</v>
      </c>
      <c r="K53" s="19"/>
      <c r="L53" s="19"/>
      <c r="M53" s="11"/>
    </row>
    <row r="54" spans="1:13" ht="12" customHeight="1" x14ac:dyDescent="0.2">
      <c r="A54" s="25" t="s">
        <v>20</v>
      </c>
      <c r="B54" s="14">
        <v>2310</v>
      </c>
      <c r="C54" s="18">
        <v>1648</v>
      </c>
      <c r="D54" s="15">
        <v>-0.2865800865800866</v>
      </c>
      <c r="E54" s="14">
        <v>8437</v>
      </c>
      <c r="F54" s="18">
        <v>4300</v>
      </c>
      <c r="G54" s="15">
        <v>-0.49034016830627003</v>
      </c>
      <c r="H54" s="14">
        <v>44271</v>
      </c>
      <c r="I54" s="14">
        <v>17373</v>
      </c>
      <c r="J54" s="15">
        <v>-0.60757606559598831</v>
      </c>
      <c r="K54" s="19"/>
      <c r="L54" s="19"/>
      <c r="M54" s="11"/>
    </row>
    <row r="55" spans="1:13" s="9" customFormat="1" ht="12" customHeight="1" x14ac:dyDescent="0.2">
      <c r="A55" s="90" t="s">
        <v>133</v>
      </c>
      <c r="B55" s="104">
        <v>19081</v>
      </c>
      <c r="C55" s="105">
        <v>16555</v>
      </c>
      <c r="D55" s="106">
        <v>-0.13238299879461246</v>
      </c>
      <c r="E55" s="104">
        <v>82011</v>
      </c>
      <c r="F55" s="105">
        <v>40370</v>
      </c>
      <c r="G55" s="106">
        <v>-0.50774896050529805</v>
      </c>
      <c r="H55" s="104">
        <v>568022</v>
      </c>
      <c r="I55" s="105">
        <v>178141</v>
      </c>
      <c r="J55" s="106">
        <v>-0.68638362598631741</v>
      </c>
      <c r="K55" s="19"/>
      <c r="L55" s="19"/>
      <c r="M55" s="11"/>
    </row>
    <row r="56" spans="1:13" ht="12" customHeight="1" x14ac:dyDescent="0.2">
      <c r="A56" s="27" t="s">
        <v>11</v>
      </c>
      <c r="B56" s="12">
        <v>8212</v>
      </c>
      <c r="C56" s="19">
        <v>5971</v>
      </c>
      <c r="D56" s="13">
        <v>-0.27289332683877254</v>
      </c>
      <c r="E56" s="12">
        <v>38403</v>
      </c>
      <c r="F56" s="19">
        <v>13698</v>
      </c>
      <c r="G56" s="13">
        <v>-0.64330911647527533</v>
      </c>
      <c r="H56" s="12">
        <v>357886</v>
      </c>
      <c r="I56" s="12">
        <v>82658</v>
      </c>
      <c r="J56" s="13">
        <v>-0.76903818534393631</v>
      </c>
      <c r="K56" s="19"/>
      <c r="L56" s="11"/>
      <c r="M56" s="11"/>
    </row>
    <row r="57" spans="1:13" ht="15" customHeight="1" x14ac:dyDescent="0.2">
      <c r="A57" s="33" t="s">
        <v>12</v>
      </c>
      <c r="B57" s="22">
        <v>10869</v>
      </c>
      <c r="C57" s="23">
        <v>10584</v>
      </c>
      <c r="D57" s="24">
        <v>-2.622136351090254E-2</v>
      </c>
      <c r="E57" s="22">
        <v>43608</v>
      </c>
      <c r="F57" s="23">
        <v>26672</v>
      </c>
      <c r="G57" s="24">
        <v>-0.38836910658594759</v>
      </c>
      <c r="H57" s="22">
        <v>210136</v>
      </c>
      <c r="I57" s="22">
        <v>95483</v>
      </c>
      <c r="J57" s="24">
        <v>-0.5456133170898847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Q77"/>
  <sheetViews>
    <sheetView showGridLines="0" workbookViewId="0">
      <selection activeCell="L13" sqref="L1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124</v>
      </c>
    </row>
    <row r="4" spans="1:13" ht="12.6" customHeight="1" x14ac:dyDescent="0.2">
      <c r="A4" s="4"/>
      <c r="B4" s="5"/>
      <c r="C4" s="5"/>
      <c r="D4" s="6"/>
      <c r="E4" s="5"/>
      <c r="F4" s="5"/>
      <c r="G4" s="6"/>
      <c r="H4" s="70"/>
      <c r="I4" s="70"/>
      <c r="J4" s="70"/>
    </row>
    <row r="5" spans="1:13" ht="18" customHeight="1" x14ac:dyDescent="0.2">
      <c r="A5" s="34"/>
      <c r="B5" s="229" t="s">
        <v>39</v>
      </c>
      <c r="C5" s="229"/>
      <c r="D5" s="229"/>
      <c r="E5" s="229" t="s">
        <v>125</v>
      </c>
      <c r="F5" s="229"/>
      <c r="G5" s="229"/>
      <c r="H5" s="229" t="s">
        <v>32</v>
      </c>
      <c r="I5" s="229"/>
      <c r="J5" s="230"/>
    </row>
    <row r="6" spans="1:13" ht="12.6" customHeight="1" x14ac:dyDescent="0.2">
      <c r="A6" s="71"/>
      <c r="B6" s="72"/>
      <c r="C6" s="72"/>
      <c r="D6" s="72"/>
      <c r="E6" s="73"/>
      <c r="F6" s="73"/>
      <c r="G6" s="73"/>
      <c r="H6" s="73" t="s">
        <v>42</v>
      </c>
      <c r="I6" s="73" t="s">
        <v>123</v>
      </c>
      <c r="J6" s="74"/>
      <c r="K6" s="9"/>
    </row>
    <row r="7" spans="1:13" ht="12.6" customHeight="1" x14ac:dyDescent="0.2">
      <c r="A7" s="75" t="s">
        <v>26</v>
      </c>
      <c r="B7" s="76">
        <v>2020</v>
      </c>
      <c r="C7" s="76">
        <v>2021</v>
      </c>
      <c r="D7" s="77" t="s">
        <v>29</v>
      </c>
      <c r="E7" s="76">
        <v>2020</v>
      </c>
      <c r="F7" s="76">
        <v>2021</v>
      </c>
      <c r="G7" s="77" t="s">
        <v>29</v>
      </c>
      <c r="H7" s="78" t="s">
        <v>126</v>
      </c>
      <c r="I7" s="79" t="s">
        <v>127</v>
      </c>
      <c r="J7" s="80" t="s">
        <v>29</v>
      </c>
    </row>
    <row r="8" spans="1:13" s="9" customFormat="1" ht="12" customHeight="1" x14ac:dyDescent="0.2">
      <c r="A8" s="26" t="s">
        <v>24</v>
      </c>
      <c r="B8" s="81">
        <v>918337</v>
      </c>
      <c r="C8" s="82">
        <v>346094</v>
      </c>
      <c r="D8" s="83">
        <v>-0.62312963541706368</v>
      </c>
      <c r="E8" s="81">
        <v>1965296</v>
      </c>
      <c r="F8" s="82">
        <v>657170</v>
      </c>
      <c r="G8" s="83">
        <v>-0.66561271177471482</v>
      </c>
      <c r="H8" s="81">
        <v>13378890</v>
      </c>
      <c r="I8" s="81">
        <v>3748325</v>
      </c>
      <c r="J8" s="84">
        <v>-0.71983288598680462</v>
      </c>
      <c r="K8" s="11"/>
      <c r="L8" s="11"/>
      <c r="M8" s="11"/>
    </row>
    <row r="9" spans="1:13" ht="12" customHeight="1" x14ac:dyDescent="0.2">
      <c r="A9" s="27" t="s">
        <v>11</v>
      </c>
      <c r="B9" s="85">
        <v>156905</v>
      </c>
      <c r="C9" s="86">
        <v>24253</v>
      </c>
      <c r="D9" s="87">
        <v>-0.84542876262706734</v>
      </c>
      <c r="E9" s="85">
        <v>333090</v>
      </c>
      <c r="F9" s="86">
        <v>51367</v>
      </c>
      <c r="G9" s="87">
        <v>-0.84578642408958538</v>
      </c>
      <c r="H9" s="85">
        <v>2315665</v>
      </c>
      <c r="I9" s="85">
        <v>458696</v>
      </c>
      <c r="J9" s="88">
        <v>-0.80191608026204131</v>
      </c>
      <c r="K9" s="11"/>
      <c r="L9" s="11"/>
      <c r="M9" s="11"/>
    </row>
    <row r="10" spans="1:13" ht="12" customHeight="1" x14ac:dyDescent="0.2">
      <c r="A10" s="27" t="s">
        <v>12</v>
      </c>
      <c r="B10" s="85">
        <v>761432</v>
      </c>
      <c r="C10" s="86">
        <v>321841</v>
      </c>
      <c r="D10" s="87">
        <v>-0.57732141543827953</v>
      </c>
      <c r="E10" s="85">
        <v>1632206</v>
      </c>
      <c r="F10" s="86">
        <v>605803</v>
      </c>
      <c r="G10" s="87">
        <v>-0.62884403071671102</v>
      </c>
      <c r="H10" s="85">
        <v>11063225</v>
      </c>
      <c r="I10" s="85">
        <v>3289629</v>
      </c>
      <c r="J10" s="88">
        <v>-0.70265189400016714</v>
      </c>
      <c r="K10" s="11"/>
      <c r="L10" s="11"/>
      <c r="M10" s="11"/>
    </row>
    <row r="11" spans="1:13" s="9" customFormat="1" ht="12" customHeight="1" x14ac:dyDescent="0.2">
      <c r="A11" s="26" t="s">
        <v>13</v>
      </c>
      <c r="B11" s="81">
        <v>794586</v>
      </c>
      <c r="C11" s="82">
        <v>358134</v>
      </c>
      <c r="D11" s="83">
        <v>-0.54928226774697775</v>
      </c>
      <c r="E11" s="81">
        <v>1682318</v>
      </c>
      <c r="F11" s="82">
        <v>676480</v>
      </c>
      <c r="G11" s="83">
        <v>-0.59788815194273615</v>
      </c>
      <c r="H11" s="81">
        <v>12212001</v>
      </c>
      <c r="I11" s="81">
        <v>4453520</v>
      </c>
      <c r="J11" s="84">
        <v>-0.63531611240451091</v>
      </c>
      <c r="K11" s="11"/>
      <c r="L11" s="11"/>
      <c r="M11" s="11"/>
    </row>
    <row r="12" spans="1:13" s="9" customFormat="1" ht="12" customHeight="1" x14ac:dyDescent="0.2">
      <c r="A12" s="27" t="s">
        <v>11</v>
      </c>
      <c r="B12" s="85">
        <v>130567</v>
      </c>
      <c r="C12" s="86">
        <v>18250</v>
      </c>
      <c r="D12" s="87">
        <v>-0.86022501857283995</v>
      </c>
      <c r="E12" s="85">
        <v>277666</v>
      </c>
      <c r="F12" s="86">
        <v>39519</v>
      </c>
      <c r="G12" s="87">
        <v>-0.85767432814964739</v>
      </c>
      <c r="H12" s="85">
        <v>3410798</v>
      </c>
      <c r="I12" s="85">
        <v>761477</v>
      </c>
      <c r="J12" s="88">
        <v>-0.77674520742653186</v>
      </c>
      <c r="K12" s="11"/>
      <c r="L12" s="11"/>
      <c r="M12" s="11"/>
    </row>
    <row r="13" spans="1:13" s="9" customFormat="1" ht="12" customHeight="1" x14ac:dyDescent="0.2">
      <c r="A13" s="27" t="s">
        <v>12</v>
      </c>
      <c r="B13" s="28">
        <v>664019</v>
      </c>
      <c r="C13" s="86">
        <v>339884</v>
      </c>
      <c r="D13" s="29">
        <v>-0.48814115258750124</v>
      </c>
      <c r="E13" s="28">
        <v>1404652</v>
      </c>
      <c r="F13" s="86">
        <v>636961</v>
      </c>
      <c r="G13" s="29">
        <v>-0.54653465769457488</v>
      </c>
      <c r="H13" s="85">
        <v>8801203</v>
      </c>
      <c r="I13" s="85">
        <v>3692043</v>
      </c>
      <c r="J13" s="88">
        <v>-0.58050700569001767</v>
      </c>
      <c r="K13" s="11"/>
      <c r="L13" s="11"/>
      <c r="M13" s="11"/>
    </row>
    <row r="14" spans="1:13" s="9" customFormat="1" ht="12" customHeight="1" x14ac:dyDescent="0.2">
      <c r="A14" s="26" t="s">
        <v>14</v>
      </c>
      <c r="B14" s="30">
        <v>29893</v>
      </c>
      <c r="C14" s="82">
        <v>17775</v>
      </c>
      <c r="D14" s="31">
        <v>-0.40537918576255305</v>
      </c>
      <c r="E14" s="30">
        <v>59900</v>
      </c>
      <c r="F14" s="82">
        <v>35859</v>
      </c>
      <c r="G14" s="31">
        <v>-0.40135225375626038</v>
      </c>
      <c r="H14" s="81">
        <v>1079729</v>
      </c>
      <c r="I14" s="81">
        <v>250393</v>
      </c>
      <c r="J14" s="83">
        <v>-0.7680964390138636</v>
      </c>
      <c r="K14" s="11"/>
      <c r="L14" s="11"/>
      <c r="M14" s="11"/>
    </row>
    <row r="15" spans="1:13" s="9" customFormat="1" ht="12" customHeight="1" x14ac:dyDescent="0.2">
      <c r="A15" s="27" t="s">
        <v>11</v>
      </c>
      <c r="B15" s="28">
        <v>4158</v>
      </c>
      <c r="C15" s="86">
        <v>4389</v>
      </c>
      <c r="D15" s="29">
        <v>5.555555555555558E-2</v>
      </c>
      <c r="E15" s="28">
        <v>7871</v>
      </c>
      <c r="F15" s="86">
        <v>9108</v>
      </c>
      <c r="G15" s="29">
        <v>0.15715919197052464</v>
      </c>
      <c r="H15" s="85">
        <v>590878</v>
      </c>
      <c r="I15" s="85">
        <v>60648</v>
      </c>
      <c r="J15" s="87">
        <v>-0.89735952260872809</v>
      </c>
      <c r="K15" s="11"/>
      <c r="L15" s="11"/>
      <c r="M15" s="11"/>
    </row>
    <row r="16" spans="1:13" s="9" customFormat="1" ht="12" customHeight="1" x14ac:dyDescent="0.2">
      <c r="A16" s="27" t="s">
        <v>12</v>
      </c>
      <c r="B16" s="28">
        <v>25735</v>
      </c>
      <c r="C16" s="86">
        <v>13386</v>
      </c>
      <c r="D16" s="29">
        <v>-0.47985234116961339</v>
      </c>
      <c r="E16" s="28">
        <v>52029</v>
      </c>
      <c r="F16" s="86">
        <v>26751</v>
      </c>
      <c r="G16" s="29">
        <v>-0.48584443291241419</v>
      </c>
      <c r="H16" s="85">
        <v>488851</v>
      </c>
      <c r="I16" s="85">
        <v>189745</v>
      </c>
      <c r="J16" s="87">
        <v>-0.61185514604654589</v>
      </c>
      <c r="K16" s="11"/>
      <c r="L16" s="11"/>
      <c r="M16" s="11"/>
    </row>
    <row r="17" spans="1:17" s="9" customFormat="1" ht="12" customHeight="1" x14ac:dyDescent="0.2">
      <c r="A17" s="26" t="s">
        <v>15</v>
      </c>
      <c r="B17" s="30">
        <v>80657</v>
      </c>
      <c r="C17" s="82">
        <v>48990</v>
      </c>
      <c r="D17" s="31">
        <v>-0.39261316438746796</v>
      </c>
      <c r="E17" s="30">
        <v>165806</v>
      </c>
      <c r="F17" s="82">
        <v>91560</v>
      </c>
      <c r="G17" s="31">
        <v>-0.44778837919013792</v>
      </c>
      <c r="H17" s="81">
        <v>4318732</v>
      </c>
      <c r="I17" s="81">
        <v>1419209</v>
      </c>
      <c r="J17" s="83">
        <v>-0.67138294295640477</v>
      </c>
      <c r="K17" s="11"/>
      <c r="L17" s="11"/>
      <c r="M17" s="11"/>
    </row>
    <row r="18" spans="1:17" ht="12" customHeight="1" x14ac:dyDescent="0.2">
      <c r="A18" s="27" t="s">
        <v>11</v>
      </c>
      <c r="B18" s="28">
        <v>0</v>
      </c>
      <c r="C18" s="86">
        <v>0</v>
      </c>
      <c r="D18" s="29" t="e">
        <v>#DIV/0!</v>
      </c>
      <c r="E18" s="28">
        <v>0</v>
      </c>
      <c r="F18" s="86">
        <v>0</v>
      </c>
      <c r="G18" s="29" t="e">
        <v>#DIV/0!</v>
      </c>
      <c r="H18" s="85">
        <v>1873335</v>
      </c>
      <c r="I18" s="85">
        <v>478261</v>
      </c>
      <c r="J18" s="87">
        <v>-0.74470076094238347</v>
      </c>
      <c r="K18" s="11"/>
      <c r="L18" s="11"/>
      <c r="M18" s="11"/>
    </row>
    <row r="19" spans="1:17" ht="12" customHeight="1" x14ac:dyDescent="0.2">
      <c r="A19" s="27" t="s">
        <v>12</v>
      </c>
      <c r="B19" s="28">
        <v>80657</v>
      </c>
      <c r="C19" s="86">
        <v>48990</v>
      </c>
      <c r="D19" s="29">
        <v>-0.39261316438746796</v>
      </c>
      <c r="E19" s="28">
        <v>165806</v>
      </c>
      <c r="F19" s="86">
        <v>91560</v>
      </c>
      <c r="G19" s="29">
        <v>-0.44778837919013792</v>
      </c>
      <c r="H19" s="85">
        <v>2445397</v>
      </c>
      <c r="I19" s="85">
        <v>940948</v>
      </c>
      <c r="J19" s="87">
        <v>-0.61521667034023508</v>
      </c>
      <c r="K19" s="11"/>
      <c r="L19" s="11"/>
      <c r="M19" s="11"/>
    </row>
    <row r="20" spans="1:17" s="9" customFormat="1" ht="12" customHeight="1" x14ac:dyDescent="0.2">
      <c r="A20" s="26" t="s">
        <v>16</v>
      </c>
      <c r="B20" s="30">
        <v>853874</v>
      </c>
      <c r="C20" s="82">
        <v>293610</v>
      </c>
      <c r="D20" s="31">
        <v>-0.65614364648648393</v>
      </c>
      <c r="E20" s="30">
        <v>1786315</v>
      </c>
      <c r="F20" s="82">
        <v>586897</v>
      </c>
      <c r="G20" s="31">
        <v>-0.67144820482389722</v>
      </c>
      <c r="H20" s="81">
        <v>35783273</v>
      </c>
      <c r="I20" s="81">
        <v>8572210</v>
      </c>
      <c r="J20" s="83">
        <v>-0.76044086296968971</v>
      </c>
      <c r="K20" s="11"/>
      <c r="L20" s="11"/>
      <c r="M20" s="11"/>
    </row>
    <row r="21" spans="1:17" ht="12" customHeight="1" x14ac:dyDescent="0.2">
      <c r="A21" s="27" t="s">
        <v>11</v>
      </c>
      <c r="B21" s="28">
        <v>384198</v>
      </c>
      <c r="C21" s="86">
        <v>81020</v>
      </c>
      <c r="D21" s="29">
        <v>-0.78911915210386308</v>
      </c>
      <c r="E21" s="28">
        <v>785813</v>
      </c>
      <c r="F21" s="86">
        <v>188948</v>
      </c>
      <c r="G21" s="29">
        <v>-0.75955093641871541</v>
      </c>
      <c r="H21" s="85">
        <v>28881849</v>
      </c>
      <c r="I21" s="85">
        <v>6036446</v>
      </c>
      <c r="J21" s="87">
        <v>-0.79099516793401969</v>
      </c>
      <c r="K21" s="11"/>
      <c r="L21" s="11"/>
      <c r="M21" s="11"/>
    </row>
    <row r="22" spans="1:17" ht="12" customHeight="1" x14ac:dyDescent="0.2">
      <c r="A22" s="27" t="s">
        <v>12</v>
      </c>
      <c r="B22" s="28">
        <v>469676</v>
      </c>
      <c r="C22" s="86">
        <v>212590</v>
      </c>
      <c r="D22" s="29">
        <v>-0.54736882446622781</v>
      </c>
      <c r="E22" s="28">
        <v>1000502</v>
      </c>
      <c r="F22" s="86">
        <v>397949</v>
      </c>
      <c r="G22" s="29">
        <v>-0.60225067016357792</v>
      </c>
      <c r="H22" s="85">
        <v>6901424</v>
      </c>
      <c r="I22" s="85">
        <v>2535764</v>
      </c>
      <c r="J22" s="87">
        <v>-0.63257379926229718</v>
      </c>
      <c r="K22" s="11"/>
      <c r="L22" s="11"/>
      <c r="M22" s="11"/>
    </row>
    <row r="23" spans="1:17" s="9" customFormat="1" ht="12" customHeight="1" x14ac:dyDescent="0.2">
      <c r="A23" s="26" t="s">
        <v>17</v>
      </c>
      <c r="B23" s="30">
        <v>710990</v>
      </c>
      <c r="C23" s="82">
        <v>90083</v>
      </c>
      <c r="D23" s="31">
        <v>-0.87329920252042925</v>
      </c>
      <c r="E23" s="30">
        <v>1521394</v>
      </c>
      <c r="F23" s="82">
        <v>220674</v>
      </c>
      <c r="G23" s="31">
        <v>-0.85495276042892243</v>
      </c>
      <c r="H23" s="81">
        <v>8604862</v>
      </c>
      <c r="I23" s="81">
        <v>947185</v>
      </c>
      <c r="J23" s="84">
        <v>-0.88992444039195517</v>
      </c>
      <c r="K23" s="11"/>
      <c r="L23" s="11"/>
      <c r="M23" s="11"/>
    </row>
    <row r="24" spans="1:17" s="9" customFormat="1" ht="12" customHeight="1" x14ac:dyDescent="0.2">
      <c r="A24" s="26" t="s">
        <v>18</v>
      </c>
      <c r="B24" s="81">
        <v>53405</v>
      </c>
      <c r="C24" s="82">
        <v>3980</v>
      </c>
      <c r="D24" s="83">
        <v>-0.92547514277689358</v>
      </c>
      <c r="E24" s="81">
        <v>104560</v>
      </c>
      <c r="F24" s="82">
        <v>22186</v>
      </c>
      <c r="G24" s="83">
        <v>-0.78781560826319819</v>
      </c>
      <c r="H24" s="81">
        <v>3013678</v>
      </c>
      <c r="I24" s="81">
        <v>252741</v>
      </c>
      <c r="J24" s="84">
        <v>-0.91613536681755647</v>
      </c>
      <c r="K24" s="11"/>
      <c r="L24" s="11"/>
      <c r="M24" s="11"/>
      <c r="O24" s="10"/>
    </row>
    <row r="25" spans="1:17" s="9" customFormat="1" ht="12" customHeight="1" x14ac:dyDescent="0.2">
      <c r="A25" s="26" t="s">
        <v>23</v>
      </c>
      <c r="B25" s="81">
        <v>206112</v>
      </c>
      <c r="C25" s="82">
        <v>25607</v>
      </c>
      <c r="D25" s="83">
        <v>-0.87576172178233191</v>
      </c>
      <c r="E25" s="81">
        <v>439540</v>
      </c>
      <c r="F25" s="82">
        <v>42197</v>
      </c>
      <c r="G25" s="83">
        <v>-0.90399736087728078</v>
      </c>
      <c r="H25" s="81">
        <v>4229374</v>
      </c>
      <c r="I25" s="81">
        <v>243268</v>
      </c>
      <c r="J25" s="84">
        <v>-0.94248132229497794</v>
      </c>
      <c r="K25" s="11"/>
      <c r="L25" s="11"/>
      <c r="M25" s="11"/>
      <c r="O25" s="16"/>
    </row>
    <row r="26" spans="1:17" s="9" customFormat="1" ht="12" customHeight="1" x14ac:dyDescent="0.2">
      <c r="A26" s="25" t="s">
        <v>45</v>
      </c>
      <c r="B26" s="81">
        <v>166759</v>
      </c>
      <c r="C26" s="82">
        <v>46303</v>
      </c>
      <c r="D26" s="83">
        <v>-0.72233582595242241</v>
      </c>
      <c r="E26" s="81">
        <v>350708</v>
      </c>
      <c r="F26" s="82">
        <v>104096</v>
      </c>
      <c r="G26" s="83">
        <v>-0.70318327497519306</v>
      </c>
      <c r="H26" s="81">
        <v>2723080</v>
      </c>
      <c r="I26" s="81">
        <v>536264</v>
      </c>
      <c r="J26" s="83">
        <v>-0.8030671151784009</v>
      </c>
      <c r="K26" s="11"/>
      <c r="L26" s="11"/>
      <c r="M26" s="11"/>
    </row>
    <row r="27" spans="1:17" s="9" customFormat="1" ht="12" customHeight="1" x14ac:dyDescent="0.2">
      <c r="A27" s="32" t="s">
        <v>20</v>
      </c>
      <c r="B27" s="81">
        <v>184236</v>
      </c>
      <c r="C27" s="82">
        <v>31534</v>
      </c>
      <c r="D27" s="83">
        <v>-0.82883909767906383</v>
      </c>
      <c r="E27" s="81">
        <v>387271</v>
      </c>
      <c r="F27" s="82">
        <v>69597</v>
      </c>
      <c r="G27" s="83">
        <v>-0.82028863509015648</v>
      </c>
      <c r="H27" s="81">
        <v>3450451</v>
      </c>
      <c r="I27" s="81">
        <v>607149</v>
      </c>
      <c r="J27" s="89">
        <v>-0.82403778520547022</v>
      </c>
      <c r="K27" s="11"/>
      <c r="L27" s="11"/>
      <c r="M27" s="11"/>
      <c r="Q27" s="17"/>
    </row>
    <row r="28" spans="1:17" s="9" customFormat="1" ht="12" customHeight="1" x14ac:dyDescent="0.2">
      <c r="A28" s="90" t="s">
        <v>46</v>
      </c>
      <c r="B28" s="91">
        <v>3998849</v>
      </c>
      <c r="C28" s="92">
        <v>1262110</v>
      </c>
      <c r="D28" s="93">
        <v>-0.68438168082865847</v>
      </c>
      <c r="E28" s="91">
        <v>8463108</v>
      </c>
      <c r="F28" s="92">
        <v>2506716</v>
      </c>
      <c r="G28" s="93">
        <v>-0.70380668662151069</v>
      </c>
      <c r="H28" s="94">
        <v>88794070</v>
      </c>
      <c r="I28" s="95">
        <v>21030264</v>
      </c>
      <c r="J28" s="96">
        <v>-0.76315688649028024</v>
      </c>
      <c r="K28" s="11"/>
      <c r="L28" s="11"/>
      <c r="M28" s="11"/>
      <c r="N28" s="10"/>
      <c r="O28" s="10"/>
      <c r="P28" s="16"/>
    </row>
    <row r="29" spans="1:17" ht="12" customHeight="1" x14ac:dyDescent="0.2">
      <c r="A29" s="27" t="s">
        <v>11</v>
      </c>
      <c r="B29" s="85">
        <v>1774595</v>
      </c>
      <c r="C29" s="86">
        <v>238299</v>
      </c>
      <c r="D29" s="87">
        <v>-0.86571640289756258</v>
      </c>
      <c r="E29" s="85">
        <v>3713852</v>
      </c>
      <c r="F29" s="86">
        <v>544584</v>
      </c>
      <c r="G29" s="87">
        <v>-0.85336410820894315</v>
      </c>
      <c r="H29" s="85">
        <v>55891329</v>
      </c>
      <c r="I29" s="85">
        <v>9523513</v>
      </c>
      <c r="J29" s="88">
        <v>-0.82960661035632199</v>
      </c>
      <c r="K29" s="11"/>
      <c r="L29" s="11"/>
      <c r="M29" s="11"/>
      <c r="N29" s="10"/>
      <c r="O29" s="10"/>
      <c r="P29" s="16"/>
    </row>
    <row r="30" spans="1:17" ht="12" customHeight="1" x14ac:dyDescent="0.2">
      <c r="A30" s="33" t="s">
        <v>12</v>
      </c>
      <c r="B30" s="97">
        <v>2224254</v>
      </c>
      <c r="C30" s="98">
        <v>1023811</v>
      </c>
      <c r="D30" s="99">
        <v>-0.53970589689846571</v>
      </c>
      <c r="E30" s="97">
        <v>4749256</v>
      </c>
      <c r="F30" s="98">
        <v>1962132</v>
      </c>
      <c r="G30" s="99">
        <v>-0.58685486737291059</v>
      </c>
      <c r="H30" s="97">
        <v>32902741</v>
      </c>
      <c r="I30" s="97">
        <v>11506751</v>
      </c>
      <c r="J30" s="100">
        <v>-0.65027986574127672</v>
      </c>
      <c r="K30" s="11"/>
      <c r="L30" s="11"/>
      <c r="M30" s="11"/>
      <c r="N30" s="10"/>
      <c r="O30" s="10"/>
      <c r="P30" s="16"/>
    </row>
    <row r="31" spans="1:17" ht="12.6" customHeight="1" x14ac:dyDescent="0.2">
      <c r="H31" s="101"/>
      <c r="K31" s="11"/>
      <c r="L31" s="10"/>
      <c r="M31" s="10"/>
    </row>
    <row r="32" spans="1:17" ht="15.75" customHeight="1" x14ac:dyDescent="0.2">
      <c r="A32" s="34"/>
      <c r="B32" s="229" t="s">
        <v>39</v>
      </c>
      <c r="C32" s="229"/>
      <c r="D32" s="229"/>
      <c r="E32" s="229" t="s">
        <v>125</v>
      </c>
      <c r="F32" s="229"/>
      <c r="G32" s="229"/>
      <c r="H32" s="229" t="s">
        <v>32</v>
      </c>
      <c r="I32" s="229"/>
      <c r="J32" s="230"/>
      <c r="K32" s="11"/>
      <c r="L32" s="10"/>
      <c r="M32" s="10"/>
    </row>
    <row r="33" spans="1:16" s="9" customFormat="1" ht="12" customHeight="1" x14ac:dyDescent="0.2">
      <c r="A33" s="71"/>
      <c r="B33" s="72"/>
      <c r="C33" s="72"/>
      <c r="D33" s="72"/>
      <c r="E33" s="73"/>
      <c r="F33" s="73"/>
      <c r="G33" s="73"/>
      <c r="H33" s="73" t="s">
        <v>42</v>
      </c>
      <c r="I33" s="73" t="s">
        <v>123</v>
      </c>
      <c r="J33" s="74"/>
      <c r="K33" s="11"/>
      <c r="L33" s="11"/>
      <c r="M33" s="11"/>
    </row>
    <row r="34" spans="1:16" ht="12.75" x14ac:dyDescent="0.2">
      <c r="A34" s="75" t="s">
        <v>27</v>
      </c>
      <c r="B34" s="76">
        <v>2020</v>
      </c>
      <c r="C34" s="76">
        <v>2021</v>
      </c>
      <c r="D34" s="77" t="s">
        <v>29</v>
      </c>
      <c r="E34" s="76">
        <v>2020</v>
      </c>
      <c r="F34" s="76">
        <v>2021</v>
      </c>
      <c r="G34" s="77" t="s">
        <v>29</v>
      </c>
      <c r="H34" s="78" t="s">
        <v>126</v>
      </c>
      <c r="I34" s="79" t="s">
        <v>127</v>
      </c>
      <c r="J34" s="80" t="s">
        <v>29</v>
      </c>
      <c r="K34" s="11"/>
      <c r="L34" s="11"/>
      <c r="M34" s="11"/>
    </row>
    <row r="35" spans="1:16" s="9" customFormat="1" ht="12" customHeight="1" x14ac:dyDescent="0.2">
      <c r="A35" s="25" t="s">
        <v>21</v>
      </c>
      <c r="B35" s="14">
        <v>6378</v>
      </c>
      <c r="C35" s="18">
        <v>2696</v>
      </c>
      <c r="D35" s="15">
        <v>-0.57729695829413608</v>
      </c>
      <c r="E35" s="14">
        <v>13288</v>
      </c>
      <c r="F35" s="18">
        <v>5310</v>
      </c>
      <c r="G35" s="15">
        <v>-0.60039133052378091</v>
      </c>
      <c r="H35" s="14">
        <v>87785</v>
      </c>
      <c r="I35" s="14">
        <v>31793</v>
      </c>
      <c r="J35" s="15">
        <v>-0.63783106453266503</v>
      </c>
      <c r="K35" s="11"/>
      <c r="L35" s="11"/>
      <c r="M35" s="11"/>
      <c r="O35" s="11"/>
      <c r="P35" s="11"/>
    </row>
    <row r="36" spans="1:16" s="9" customFormat="1" ht="12" customHeight="1" x14ac:dyDescent="0.2">
      <c r="A36" s="20" t="s">
        <v>11</v>
      </c>
      <c r="B36" s="12">
        <v>1261</v>
      </c>
      <c r="C36" s="19">
        <v>250</v>
      </c>
      <c r="D36" s="13">
        <v>-0.80174464710547189</v>
      </c>
      <c r="E36" s="12">
        <v>2644</v>
      </c>
      <c r="F36" s="19">
        <v>562</v>
      </c>
      <c r="G36" s="13">
        <v>-0.78744326777609686</v>
      </c>
      <c r="H36" s="12">
        <v>18323</v>
      </c>
      <c r="I36" s="12">
        <v>4779</v>
      </c>
      <c r="J36" s="13">
        <v>-0.73918026524040825</v>
      </c>
      <c r="K36" s="19"/>
      <c r="L36" s="19"/>
      <c r="M36" s="11"/>
    </row>
    <row r="37" spans="1:16" s="9" customFormat="1" ht="12" customHeight="1" x14ac:dyDescent="0.2">
      <c r="A37" s="20" t="s">
        <v>12</v>
      </c>
      <c r="B37" s="12">
        <v>5117</v>
      </c>
      <c r="C37" s="19">
        <v>2446</v>
      </c>
      <c r="D37" s="13">
        <v>-0.52198553840140716</v>
      </c>
      <c r="E37" s="12">
        <v>10644</v>
      </c>
      <c r="F37" s="19">
        <v>4748</v>
      </c>
      <c r="G37" s="13">
        <v>-0.55392709507703874</v>
      </c>
      <c r="H37" s="12">
        <v>69462</v>
      </c>
      <c r="I37" s="12">
        <v>27014</v>
      </c>
      <c r="J37" s="13">
        <v>-0.61109671475051108</v>
      </c>
      <c r="K37" s="19"/>
      <c r="L37" s="19"/>
      <c r="M37" s="11"/>
    </row>
    <row r="38" spans="1:16" s="9" customFormat="1" ht="12" customHeight="1" x14ac:dyDescent="0.2">
      <c r="A38" s="25" t="s">
        <v>13</v>
      </c>
      <c r="B38" s="14">
        <v>5349</v>
      </c>
      <c r="C38" s="18">
        <v>2488</v>
      </c>
      <c r="D38" s="15">
        <v>-0.53486633015516927</v>
      </c>
      <c r="E38" s="14">
        <v>11067</v>
      </c>
      <c r="F38" s="18">
        <v>4862</v>
      </c>
      <c r="G38" s="15">
        <v>-0.5606758832565284</v>
      </c>
      <c r="H38" s="14">
        <v>75970</v>
      </c>
      <c r="I38" s="14">
        <v>34292</v>
      </c>
      <c r="J38" s="15">
        <v>-0.54861129393181518</v>
      </c>
      <c r="K38" s="19"/>
      <c r="L38" s="19"/>
      <c r="M38" s="11"/>
    </row>
    <row r="39" spans="1:16" s="9" customFormat="1" ht="12" customHeight="1" x14ac:dyDescent="0.2">
      <c r="A39" s="20" t="s">
        <v>11</v>
      </c>
      <c r="B39" s="12">
        <v>993</v>
      </c>
      <c r="C39" s="19">
        <v>179</v>
      </c>
      <c r="D39" s="13">
        <v>-0.81973816717019132</v>
      </c>
      <c r="E39" s="12">
        <v>2122</v>
      </c>
      <c r="F39" s="19">
        <v>426</v>
      </c>
      <c r="G39" s="13">
        <v>-0.79924599434495758</v>
      </c>
      <c r="H39" s="12">
        <v>23137</v>
      </c>
      <c r="I39" s="12">
        <v>7286</v>
      </c>
      <c r="J39" s="13">
        <v>-0.68509314085663653</v>
      </c>
      <c r="K39" s="19"/>
      <c r="L39" s="19"/>
      <c r="M39" s="11"/>
    </row>
    <row r="40" spans="1:16" s="9" customFormat="1" ht="12" customHeight="1" x14ac:dyDescent="0.2">
      <c r="A40" s="20" t="s">
        <v>12</v>
      </c>
      <c r="B40" s="12">
        <v>4356</v>
      </c>
      <c r="C40" s="19">
        <v>2309</v>
      </c>
      <c r="D40" s="13">
        <v>-0.46992653810835627</v>
      </c>
      <c r="E40" s="12">
        <v>8945</v>
      </c>
      <c r="F40" s="19">
        <v>4436</v>
      </c>
      <c r="G40" s="13">
        <v>-0.50408049189491333</v>
      </c>
      <c r="H40" s="12">
        <v>52833</v>
      </c>
      <c r="I40" s="12">
        <v>27006</v>
      </c>
      <c r="J40" s="13">
        <v>-0.48884220089716657</v>
      </c>
      <c r="K40" s="19"/>
      <c r="L40" s="19"/>
      <c r="M40" s="11"/>
    </row>
    <row r="41" spans="1:16" s="9" customFormat="1" ht="12" customHeight="1" x14ac:dyDescent="0.2">
      <c r="A41" s="25" t="s">
        <v>14</v>
      </c>
      <c r="B41" s="14">
        <v>256</v>
      </c>
      <c r="C41" s="18">
        <v>160</v>
      </c>
      <c r="D41" s="15">
        <v>-0.375</v>
      </c>
      <c r="E41" s="14">
        <v>490</v>
      </c>
      <c r="F41" s="18">
        <v>332</v>
      </c>
      <c r="G41" s="15">
        <v>-0.32244897959183672</v>
      </c>
      <c r="H41" s="14">
        <v>7115</v>
      </c>
      <c r="I41" s="14">
        <v>2128</v>
      </c>
      <c r="J41" s="15">
        <v>-0.70091356289529161</v>
      </c>
      <c r="K41" s="19"/>
      <c r="L41" s="19"/>
      <c r="M41" s="11"/>
    </row>
    <row r="42" spans="1:16" s="9" customFormat="1" ht="12" customHeight="1" x14ac:dyDescent="0.2">
      <c r="A42" s="20" t="s">
        <v>11</v>
      </c>
      <c r="B42" s="12">
        <v>40</v>
      </c>
      <c r="C42" s="19">
        <v>38</v>
      </c>
      <c r="D42" s="13">
        <v>-5.0000000000000044E-2</v>
      </c>
      <c r="E42" s="12">
        <v>78</v>
      </c>
      <c r="F42" s="19">
        <v>78</v>
      </c>
      <c r="G42" s="13">
        <v>0</v>
      </c>
      <c r="H42" s="12">
        <v>3661</v>
      </c>
      <c r="I42" s="12">
        <v>485</v>
      </c>
      <c r="J42" s="13">
        <v>-0.86752253482655006</v>
      </c>
      <c r="K42" s="19"/>
      <c r="L42" s="19"/>
      <c r="M42" s="11"/>
    </row>
    <row r="43" spans="1:16" s="9" customFormat="1" ht="12" customHeight="1" x14ac:dyDescent="0.2">
      <c r="A43" s="20" t="s">
        <v>12</v>
      </c>
      <c r="B43" s="12">
        <v>216</v>
      </c>
      <c r="C43" s="19">
        <v>122</v>
      </c>
      <c r="D43" s="13">
        <v>-0.43518518518518523</v>
      </c>
      <c r="E43" s="12">
        <v>412</v>
      </c>
      <c r="F43" s="19">
        <v>254</v>
      </c>
      <c r="G43" s="13">
        <v>-0.38349514563106801</v>
      </c>
      <c r="H43" s="12">
        <v>3454</v>
      </c>
      <c r="I43" s="12">
        <v>1643</v>
      </c>
      <c r="J43" s="13">
        <v>-0.52431962941517085</v>
      </c>
      <c r="K43" s="19"/>
      <c r="L43" s="19"/>
      <c r="M43" s="11"/>
    </row>
    <row r="44" spans="1:16" s="9" customFormat="1" ht="12" customHeight="1" x14ac:dyDescent="0.2">
      <c r="A44" s="25" t="s">
        <v>15</v>
      </c>
      <c r="B44" s="14">
        <v>540</v>
      </c>
      <c r="C44" s="18">
        <v>375</v>
      </c>
      <c r="D44" s="15">
        <v>-0.30555555555555558</v>
      </c>
      <c r="E44" s="14">
        <v>1078</v>
      </c>
      <c r="F44" s="18">
        <v>711</v>
      </c>
      <c r="G44" s="15">
        <v>-0.34044526901669758</v>
      </c>
      <c r="H44" s="14">
        <v>27293</v>
      </c>
      <c r="I44" s="14">
        <v>10188</v>
      </c>
      <c r="J44" s="15">
        <v>-0.62671747334481376</v>
      </c>
      <c r="K44" s="19"/>
      <c r="L44" s="19"/>
      <c r="M44" s="11"/>
    </row>
    <row r="45" spans="1:16" s="9" customFormat="1" ht="12" customHeight="1" x14ac:dyDescent="0.2">
      <c r="A45" s="20" t="s">
        <v>11</v>
      </c>
      <c r="B45" s="14">
        <v>0</v>
      </c>
      <c r="C45" s="18">
        <v>0</v>
      </c>
      <c r="D45" s="15" t="e">
        <v>#DIV/0!</v>
      </c>
      <c r="E45" s="14">
        <v>0</v>
      </c>
      <c r="F45" s="18">
        <v>0</v>
      </c>
      <c r="G45" s="15" t="e">
        <v>#DIV/0!</v>
      </c>
      <c r="H45" s="14">
        <v>11008</v>
      </c>
      <c r="I45" s="14">
        <v>2898</v>
      </c>
      <c r="J45" s="15">
        <v>-0.73673691860465118</v>
      </c>
      <c r="K45" s="19"/>
      <c r="L45" s="19"/>
      <c r="M45" s="11"/>
    </row>
    <row r="46" spans="1:16" s="9" customFormat="1" ht="12" customHeight="1" x14ac:dyDescent="0.2">
      <c r="A46" s="20" t="s">
        <v>12</v>
      </c>
      <c r="B46" s="14">
        <v>540</v>
      </c>
      <c r="C46" s="18">
        <v>375</v>
      </c>
      <c r="D46" s="15">
        <v>-0.30555555555555558</v>
      </c>
      <c r="E46" s="14">
        <v>1078</v>
      </c>
      <c r="F46" s="18">
        <v>711</v>
      </c>
      <c r="G46" s="15">
        <v>-0.34044526901669758</v>
      </c>
      <c r="H46" s="14">
        <v>16285</v>
      </c>
      <c r="I46" s="14">
        <v>7290</v>
      </c>
      <c r="J46" s="15">
        <v>-0.55234878722750991</v>
      </c>
      <c r="K46" s="19"/>
      <c r="L46" s="19"/>
      <c r="M46" s="11"/>
    </row>
    <row r="47" spans="1:16" s="9" customFormat="1" ht="12" customHeight="1" x14ac:dyDescent="0.2">
      <c r="A47" s="25" t="s">
        <v>16</v>
      </c>
      <c r="B47" s="14">
        <v>5717</v>
      </c>
      <c r="C47" s="18">
        <v>2146</v>
      </c>
      <c r="D47" s="15">
        <v>-0.62462830155676052</v>
      </c>
      <c r="E47" s="14">
        <v>12071</v>
      </c>
      <c r="F47" s="18">
        <v>4500</v>
      </c>
      <c r="G47" s="15">
        <v>-0.62720569961063699</v>
      </c>
      <c r="H47" s="14">
        <v>198024</v>
      </c>
      <c r="I47" s="14">
        <v>54586</v>
      </c>
      <c r="J47" s="15">
        <v>-0.72434654385327035</v>
      </c>
      <c r="K47" s="19"/>
      <c r="L47" s="19"/>
      <c r="M47" s="11"/>
    </row>
    <row r="48" spans="1:16" s="9" customFormat="1" ht="12" customHeight="1" x14ac:dyDescent="0.2">
      <c r="A48" s="20" t="s">
        <v>11</v>
      </c>
      <c r="B48" s="14">
        <v>2652</v>
      </c>
      <c r="C48" s="18">
        <v>593</v>
      </c>
      <c r="D48" s="15">
        <v>-0.776395173453997</v>
      </c>
      <c r="E48" s="14">
        <v>5676</v>
      </c>
      <c r="F48" s="18">
        <v>1539</v>
      </c>
      <c r="G48" s="15">
        <v>-0.72885835095137419</v>
      </c>
      <c r="H48" s="14">
        <v>155503</v>
      </c>
      <c r="I48" s="14">
        <v>35427</v>
      </c>
      <c r="J48" s="15">
        <v>-0.77217802871970309</v>
      </c>
      <c r="K48" s="19"/>
      <c r="L48" s="19"/>
      <c r="M48" s="11"/>
    </row>
    <row r="49" spans="1:13" s="9" customFormat="1" ht="12" customHeight="1" x14ac:dyDescent="0.2">
      <c r="A49" s="20" t="s">
        <v>12</v>
      </c>
      <c r="B49" s="14">
        <v>3065</v>
      </c>
      <c r="C49" s="18">
        <v>1553</v>
      </c>
      <c r="D49" s="15">
        <v>-0.49331158238172923</v>
      </c>
      <c r="E49" s="14">
        <v>6395</v>
      </c>
      <c r="F49" s="18">
        <v>2961</v>
      </c>
      <c r="G49" s="15">
        <v>-0.5369820172009383</v>
      </c>
      <c r="H49" s="14">
        <v>42521</v>
      </c>
      <c r="I49" s="14">
        <v>19159</v>
      </c>
      <c r="J49" s="15">
        <v>-0.54942263822581783</v>
      </c>
      <c r="K49" s="19"/>
      <c r="L49" s="19"/>
      <c r="M49" s="11"/>
    </row>
    <row r="50" spans="1:13" s="9" customFormat="1" ht="12" customHeight="1" x14ac:dyDescent="0.2">
      <c r="A50" s="25" t="s">
        <v>17</v>
      </c>
      <c r="B50" s="14">
        <v>5048</v>
      </c>
      <c r="C50" s="18">
        <v>1122</v>
      </c>
      <c r="D50" s="15">
        <v>-0.77773375594294769</v>
      </c>
      <c r="E50" s="14">
        <v>10369</v>
      </c>
      <c r="F50" s="18">
        <v>2547</v>
      </c>
      <c r="G50" s="15">
        <v>-0.75436396952454432</v>
      </c>
      <c r="H50" s="14">
        <v>61682</v>
      </c>
      <c r="I50" s="14">
        <v>10628</v>
      </c>
      <c r="J50" s="15">
        <v>-0.82769689698777604</v>
      </c>
      <c r="K50" s="19"/>
      <c r="L50" s="19"/>
      <c r="M50" s="19"/>
    </row>
    <row r="51" spans="1:13" s="9" customFormat="1" ht="12" customHeight="1" x14ac:dyDescent="0.2">
      <c r="A51" s="25" t="s">
        <v>18</v>
      </c>
      <c r="B51" s="14">
        <v>440</v>
      </c>
      <c r="C51" s="18">
        <v>106</v>
      </c>
      <c r="D51" s="15">
        <v>-0.75909090909090904</v>
      </c>
      <c r="E51" s="14">
        <v>893</v>
      </c>
      <c r="F51" s="18">
        <v>319</v>
      </c>
      <c r="G51" s="15">
        <v>-0.64277715565509519</v>
      </c>
      <c r="H51" s="14">
        <v>18679</v>
      </c>
      <c r="I51" s="14">
        <v>2892</v>
      </c>
      <c r="J51" s="15">
        <v>-0.84517372450345307</v>
      </c>
      <c r="K51" s="19"/>
      <c r="L51" s="19"/>
      <c r="M51" s="11"/>
    </row>
    <row r="52" spans="1:13" s="9" customFormat="1" ht="12" customHeight="1" x14ac:dyDescent="0.2">
      <c r="A52" s="25" t="s">
        <v>23</v>
      </c>
      <c r="B52" s="14">
        <v>2156</v>
      </c>
      <c r="C52" s="18">
        <v>702</v>
      </c>
      <c r="D52" s="15">
        <v>-0.67439703153988861</v>
      </c>
      <c r="E52" s="14">
        <v>4640</v>
      </c>
      <c r="F52" s="18">
        <v>1278</v>
      </c>
      <c r="G52" s="15">
        <v>-0.72456896551724137</v>
      </c>
      <c r="H52" s="14">
        <v>40970</v>
      </c>
      <c r="I52" s="14">
        <v>8700</v>
      </c>
      <c r="J52" s="15">
        <v>-0.78764949963387842</v>
      </c>
      <c r="K52" s="19"/>
      <c r="L52" s="19"/>
      <c r="M52" s="19"/>
    </row>
    <row r="53" spans="1:13" ht="12" customHeight="1" x14ac:dyDescent="0.2">
      <c r="A53" s="25" t="s">
        <v>45</v>
      </c>
      <c r="B53" s="14">
        <v>1395</v>
      </c>
      <c r="C53" s="18">
        <v>600</v>
      </c>
      <c r="D53" s="15">
        <v>-0.56989247311827951</v>
      </c>
      <c r="E53" s="14">
        <v>2907</v>
      </c>
      <c r="F53" s="18">
        <v>1304</v>
      </c>
      <c r="G53" s="15">
        <v>-0.55142758857929142</v>
      </c>
      <c r="H53" s="14">
        <v>22143</v>
      </c>
      <c r="I53" s="14">
        <v>7425</v>
      </c>
      <c r="J53" s="15">
        <v>-0.6646795827123696</v>
      </c>
      <c r="K53" s="19"/>
      <c r="L53" s="19"/>
      <c r="M53" s="11"/>
    </row>
    <row r="54" spans="1:13" ht="12" customHeight="1" x14ac:dyDescent="0.2">
      <c r="A54" s="25" t="s">
        <v>20</v>
      </c>
      <c r="B54" s="14">
        <v>2994</v>
      </c>
      <c r="C54" s="18">
        <v>1249</v>
      </c>
      <c r="D54" s="15">
        <v>-0.58283233132932533</v>
      </c>
      <c r="E54" s="14">
        <v>6127</v>
      </c>
      <c r="F54" s="18">
        <v>2652</v>
      </c>
      <c r="G54" s="15">
        <v>-0.56716174310429246</v>
      </c>
      <c r="H54" s="14">
        <v>45317</v>
      </c>
      <c r="I54" s="14">
        <v>18035</v>
      </c>
      <c r="J54" s="15">
        <v>-0.60202572985855196</v>
      </c>
      <c r="K54" s="19"/>
      <c r="L54" s="19"/>
      <c r="M54" s="11"/>
    </row>
    <row r="55" spans="1:13" s="9" customFormat="1" ht="12" customHeight="1" x14ac:dyDescent="0.2">
      <c r="A55" s="90" t="s">
        <v>46</v>
      </c>
      <c r="B55" s="104">
        <v>30273</v>
      </c>
      <c r="C55" s="105">
        <v>11644</v>
      </c>
      <c r="D55" s="106">
        <v>-0.61536682852707036</v>
      </c>
      <c r="E55" s="104">
        <v>62930</v>
      </c>
      <c r="F55" s="105">
        <v>23815</v>
      </c>
      <c r="G55" s="106">
        <v>-0.62156364214206261</v>
      </c>
      <c r="H55" s="104">
        <v>584978</v>
      </c>
      <c r="I55" s="105">
        <v>180667</v>
      </c>
      <c r="J55" s="106">
        <v>-0.69115590671785943</v>
      </c>
      <c r="K55" s="19"/>
      <c r="L55" s="19"/>
      <c r="M55" s="11"/>
    </row>
    <row r="56" spans="1:13" ht="12" customHeight="1" x14ac:dyDescent="0.2">
      <c r="A56" s="27" t="s">
        <v>11</v>
      </c>
      <c r="B56" s="12">
        <v>14438</v>
      </c>
      <c r="C56" s="19">
        <v>3495</v>
      </c>
      <c r="D56" s="13">
        <v>-0.75793046128272612</v>
      </c>
      <c r="E56" s="12">
        <v>30191</v>
      </c>
      <c r="F56" s="19">
        <v>7728</v>
      </c>
      <c r="G56" s="13">
        <v>-0.74402967771852535</v>
      </c>
      <c r="H56" s="12">
        <v>366799</v>
      </c>
      <c r="I56" s="12">
        <v>84900</v>
      </c>
      <c r="J56" s="13">
        <v>-0.76853808216489139</v>
      </c>
      <c r="K56" s="19"/>
      <c r="L56" s="11"/>
      <c r="M56" s="11"/>
    </row>
    <row r="57" spans="1:13" ht="15" customHeight="1" x14ac:dyDescent="0.2">
      <c r="A57" s="33" t="s">
        <v>12</v>
      </c>
      <c r="B57" s="22">
        <v>15835</v>
      </c>
      <c r="C57" s="23">
        <v>8149</v>
      </c>
      <c r="D57" s="24">
        <v>-0.48538048626460373</v>
      </c>
      <c r="E57" s="22">
        <v>32739</v>
      </c>
      <c r="F57" s="23">
        <v>16087</v>
      </c>
      <c r="G57" s="24">
        <v>-0.50862885243898714</v>
      </c>
      <c r="H57" s="22">
        <v>218179</v>
      </c>
      <c r="I57" s="22">
        <v>95767</v>
      </c>
      <c r="J57" s="24">
        <v>-0.56106224705402452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32:D32"/>
    <mergeCell ref="E32:G32"/>
    <mergeCell ref="H32:J32"/>
    <mergeCell ref="B5:D5"/>
    <mergeCell ref="E5:G5"/>
    <mergeCell ref="H5:J5"/>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N80"/>
  <sheetViews>
    <sheetView showGridLines="0" topLeftCell="A40" workbookViewId="0">
      <selection activeCell="I8" sqref="I8"/>
    </sheetView>
  </sheetViews>
  <sheetFormatPr defaultColWidth="8.85546875" defaultRowHeight="9.9499999999999993" customHeight="1" x14ac:dyDescent="0.2"/>
  <cols>
    <col min="1" max="1" width="35" style="7" customWidth="1"/>
    <col min="2" max="2" width="9.28515625" style="7" customWidth="1"/>
    <col min="3" max="3" width="8.85546875" style="7" customWidth="1"/>
    <col min="4" max="4" width="6.5703125" style="8" customWidth="1"/>
    <col min="5" max="5" width="9.7109375" style="8" customWidth="1"/>
    <col min="6" max="6" width="9.28515625" style="8" customWidth="1"/>
    <col min="7" max="7" width="6.28515625" style="8" customWidth="1"/>
    <col min="8" max="16384" width="8.85546875" style="7"/>
  </cols>
  <sheetData>
    <row r="2" spans="1:10" ht="12.6" customHeight="1" x14ac:dyDescent="0.2"/>
    <row r="3" spans="1:10" ht="12" x14ac:dyDescent="0.2">
      <c r="A3" s="115" t="s">
        <v>115</v>
      </c>
    </row>
    <row r="4" spans="1:10" ht="12.6" customHeight="1" x14ac:dyDescent="0.2">
      <c r="A4" s="4"/>
      <c r="B4" s="5"/>
      <c r="C4" s="5"/>
      <c r="D4" s="6"/>
      <c r="E4" s="5"/>
      <c r="F4" s="5"/>
      <c r="G4" s="6"/>
    </row>
    <row r="5" spans="1:10" ht="18" customHeight="1" x14ac:dyDescent="0.2">
      <c r="A5" s="34"/>
      <c r="B5" s="229" t="s">
        <v>116</v>
      </c>
      <c r="C5" s="229"/>
      <c r="D5" s="229"/>
      <c r="E5" s="229" t="s">
        <v>32</v>
      </c>
      <c r="F5" s="229"/>
      <c r="G5" s="230"/>
    </row>
    <row r="6" spans="1:10" ht="12.6" customHeight="1" x14ac:dyDescent="0.2">
      <c r="A6" s="71"/>
      <c r="B6" s="72"/>
      <c r="C6" s="72"/>
      <c r="D6" s="72"/>
      <c r="E6" s="73" t="s">
        <v>117</v>
      </c>
      <c r="F6" s="73" t="s">
        <v>118</v>
      </c>
      <c r="G6" s="74"/>
      <c r="H6" s="9"/>
    </row>
    <row r="7" spans="1:10" ht="12.6" customHeight="1" x14ac:dyDescent="0.2">
      <c r="A7" s="75" t="s">
        <v>26</v>
      </c>
      <c r="B7" s="76">
        <v>2020</v>
      </c>
      <c r="C7" s="76">
        <v>2021</v>
      </c>
      <c r="D7" s="77" t="s">
        <v>29</v>
      </c>
      <c r="E7" s="78" t="s">
        <v>119</v>
      </c>
      <c r="F7" s="79" t="s">
        <v>120</v>
      </c>
      <c r="G7" s="80" t="s">
        <v>29</v>
      </c>
    </row>
    <row r="8" spans="1:10" s="9" customFormat="1" ht="12" customHeight="1" x14ac:dyDescent="0.2">
      <c r="A8" s="26" t="s">
        <v>24</v>
      </c>
      <c r="B8" s="81">
        <v>1046959</v>
      </c>
      <c r="C8" s="82">
        <v>311076</v>
      </c>
      <c r="D8" s="83">
        <v>-0.70287661694488512</v>
      </c>
      <c r="E8" s="81">
        <v>13574642</v>
      </c>
      <c r="F8" s="82">
        <v>4320568</v>
      </c>
      <c r="G8" s="83">
        <v>-0.68171772043785761</v>
      </c>
      <c r="H8" s="11"/>
      <c r="I8" s="11"/>
      <c r="J8" s="11"/>
    </row>
    <row r="9" spans="1:10" ht="12" customHeight="1" x14ac:dyDescent="0.2">
      <c r="A9" s="27" t="s">
        <v>11</v>
      </c>
      <c r="B9" s="85">
        <v>176185</v>
      </c>
      <c r="C9" s="86">
        <v>27114</v>
      </c>
      <c r="D9" s="87">
        <v>-0.84610494650509405</v>
      </c>
      <c r="E9" s="85">
        <v>2304594</v>
      </c>
      <c r="F9" s="86">
        <v>591348</v>
      </c>
      <c r="G9" s="87">
        <v>-0.74340469514369989</v>
      </c>
      <c r="H9" s="11"/>
      <c r="I9" s="11"/>
      <c r="J9" s="11"/>
    </row>
    <row r="10" spans="1:10" ht="12" customHeight="1" x14ac:dyDescent="0.2">
      <c r="A10" s="27" t="s">
        <v>12</v>
      </c>
      <c r="B10" s="85">
        <v>870774</v>
      </c>
      <c r="C10" s="86">
        <v>283962</v>
      </c>
      <c r="D10" s="87">
        <v>-0.67389701575839434</v>
      </c>
      <c r="E10" s="85">
        <v>11270048</v>
      </c>
      <c r="F10" s="86">
        <v>3729220</v>
      </c>
      <c r="G10" s="87">
        <v>-0.66910345013614847</v>
      </c>
      <c r="H10" s="11"/>
      <c r="I10" s="11"/>
      <c r="J10" s="11"/>
    </row>
    <row r="11" spans="1:10" s="9" customFormat="1" ht="12" customHeight="1" x14ac:dyDescent="0.2">
      <c r="A11" s="26" t="s">
        <v>13</v>
      </c>
      <c r="B11" s="81">
        <v>887732</v>
      </c>
      <c r="C11" s="82">
        <v>318346</v>
      </c>
      <c r="D11" s="83">
        <v>-0.64139402432265591</v>
      </c>
      <c r="E11" s="81">
        <v>12280206</v>
      </c>
      <c r="F11" s="82">
        <v>4889972</v>
      </c>
      <c r="G11" s="83">
        <v>-0.6018004909689626</v>
      </c>
      <c r="H11" s="11"/>
      <c r="I11" s="11"/>
      <c r="J11" s="11"/>
    </row>
    <row r="12" spans="1:10" s="9" customFormat="1" ht="12" customHeight="1" x14ac:dyDescent="0.2">
      <c r="A12" s="27" t="s">
        <v>11</v>
      </c>
      <c r="B12" s="85">
        <v>147099</v>
      </c>
      <c r="C12" s="86">
        <v>21269</v>
      </c>
      <c r="D12" s="87">
        <v>-0.85541030190551948</v>
      </c>
      <c r="E12" s="85">
        <v>3374298</v>
      </c>
      <c r="F12" s="86">
        <v>873794</v>
      </c>
      <c r="G12" s="87">
        <v>-0.74104421127001818</v>
      </c>
      <c r="H12" s="11"/>
      <c r="I12" s="11"/>
      <c r="J12" s="11"/>
    </row>
    <row r="13" spans="1:10" s="9" customFormat="1" ht="12" customHeight="1" x14ac:dyDescent="0.2">
      <c r="A13" s="27" t="s">
        <v>12</v>
      </c>
      <c r="B13" s="28">
        <v>740633</v>
      </c>
      <c r="C13" s="86">
        <v>297077</v>
      </c>
      <c r="D13" s="29">
        <v>-0.5988877082171602</v>
      </c>
      <c r="E13" s="28">
        <v>8905908</v>
      </c>
      <c r="F13" s="86">
        <v>4016178</v>
      </c>
      <c r="G13" s="29">
        <v>-0.54904339905599742</v>
      </c>
      <c r="H13" s="11"/>
      <c r="I13" s="11"/>
      <c r="J13" s="11"/>
    </row>
    <row r="14" spans="1:10" s="9" customFormat="1" ht="12" customHeight="1" x14ac:dyDescent="0.2">
      <c r="A14" s="26" t="s">
        <v>14</v>
      </c>
      <c r="B14" s="30">
        <v>30007</v>
      </c>
      <c r="C14" s="82">
        <v>18084</v>
      </c>
      <c r="D14" s="31">
        <v>-0.39734062052187824</v>
      </c>
      <c r="E14" s="30">
        <v>1081265</v>
      </c>
      <c r="F14" s="82">
        <v>262511</v>
      </c>
      <c r="G14" s="31">
        <v>-0.7572186281808807</v>
      </c>
      <c r="H14" s="11"/>
      <c r="I14" s="11"/>
      <c r="J14" s="11"/>
    </row>
    <row r="15" spans="1:10" s="9" customFormat="1" ht="12" customHeight="1" x14ac:dyDescent="0.2">
      <c r="A15" s="27" t="s">
        <v>11</v>
      </c>
      <c r="B15" s="28">
        <v>3713</v>
      </c>
      <c r="C15" s="86">
        <v>4719</v>
      </c>
      <c r="D15" s="29">
        <v>0.27093994074872074</v>
      </c>
      <c r="E15" s="28">
        <v>591393</v>
      </c>
      <c r="F15" s="86">
        <v>60417</v>
      </c>
      <c r="G15" s="29">
        <v>-0.89783950773850896</v>
      </c>
      <c r="H15" s="11"/>
      <c r="I15" s="11"/>
      <c r="J15" s="11"/>
    </row>
    <row r="16" spans="1:10" s="9" customFormat="1" ht="12" customHeight="1" x14ac:dyDescent="0.2">
      <c r="A16" s="27" t="s">
        <v>12</v>
      </c>
      <c r="B16" s="28">
        <v>26294</v>
      </c>
      <c r="C16" s="86">
        <v>13365</v>
      </c>
      <c r="D16" s="29">
        <v>-0.49170913516391568</v>
      </c>
      <c r="E16" s="28">
        <v>489872</v>
      </c>
      <c r="F16" s="86">
        <v>202094</v>
      </c>
      <c r="G16" s="29">
        <v>-0.58745549857922064</v>
      </c>
      <c r="H16" s="11"/>
      <c r="I16" s="11"/>
      <c r="J16" s="11"/>
    </row>
    <row r="17" spans="1:14" s="9" customFormat="1" ht="12" customHeight="1" x14ac:dyDescent="0.2">
      <c r="A17" s="26" t="s">
        <v>15</v>
      </c>
      <c r="B17" s="30">
        <v>85149</v>
      </c>
      <c r="C17" s="82">
        <v>42570</v>
      </c>
      <c r="D17" s="31">
        <v>-0.50005284853609555</v>
      </c>
      <c r="E17" s="30">
        <v>4326763</v>
      </c>
      <c r="F17" s="82">
        <v>1450876</v>
      </c>
      <c r="G17" s="31">
        <v>-0.66467402998500269</v>
      </c>
      <c r="H17" s="11"/>
      <c r="I17" s="11"/>
      <c r="J17" s="11"/>
    </row>
    <row r="18" spans="1:14" ht="12" customHeight="1" x14ac:dyDescent="0.2">
      <c r="A18" s="27" t="s">
        <v>11</v>
      </c>
      <c r="B18" s="28">
        <v>0</v>
      </c>
      <c r="C18" s="86">
        <v>0</v>
      </c>
      <c r="D18" s="29" t="e">
        <v>#DIV/0!</v>
      </c>
      <c r="E18" s="28">
        <v>1873335</v>
      </c>
      <c r="F18" s="86">
        <v>478261</v>
      </c>
      <c r="G18" s="29">
        <v>-0.74470076094238347</v>
      </c>
      <c r="H18" s="11"/>
      <c r="I18" s="11"/>
      <c r="J18" s="11"/>
    </row>
    <row r="19" spans="1:14" ht="12" customHeight="1" x14ac:dyDescent="0.2">
      <c r="A19" s="27" t="s">
        <v>12</v>
      </c>
      <c r="B19" s="28">
        <v>85149</v>
      </c>
      <c r="C19" s="86">
        <v>42570</v>
      </c>
      <c r="D19" s="29">
        <v>-0.50005284853609555</v>
      </c>
      <c r="E19" s="28">
        <v>2453428</v>
      </c>
      <c r="F19" s="86">
        <v>972615</v>
      </c>
      <c r="G19" s="29">
        <v>-0.60356896554535122</v>
      </c>
      <c r="H19" s="11"/>
      <c r="I19" s="11"/>
      <c r="J19" s="11"/>
    </row>
    <row r="20" spans="1:14" s="9" customFormat="1" ht="12" customHeight="1" x14ac:dyDescent="0.2">
      <c r="A20" s="26" t="s">
        <v>16</v>
      </c>
      <c r="B20" s="30">
        <v>932441</v>
      </c>
      <c r="C20" s="82">
        <v>293287</v>
      </c>
      <c r="D20" s="31">
        <v>-0.6854632089322541</v>
      </c>
      <c r="E20" s="30">
        <v>35721839</v>
      </c>
      <c r="F20" s="82">
        <v>9132474</v>
      </c>
      <c r="G20" s="31">
        <v>-0.74434479703018641</v>
      </c>
      <c r="H20" s="11"/>
      <c r="I20" s="11"/>
      <c r="J20" s="11"/>
    </row>
    <row r="21" spans="1:14" ht="12" customHeight="1" x14ac:dyDescent="0.2">
      <c r="A21" s="27" t="s">
        <v>11</v>
      </c>
      <c r="B21" s="28">
        <v>401615</v>
      </c>
      <c r="C21" s="86">
        <v>107928</v>
      </c>
      <c r="D21" s="29">
        <v>-0.73126501749187656</v>
      </c>
      <c r="E21" s="28">
        <v>28796564</v>
      </c>
      <c r="F21" s="86">
        <v>6339624</v>
      </c>
      <c r="G21" s="29">
        <v>-0.77984790129822434</v>
      </c>
      <c r="H21" s="11"/>
      <c r="I21" s="11"/>
      <c r="J21" s="11"/>
    </row>
    <row r="22" spans="1:14" ht="12" customHeight="1" x14ac:dyDescent="0.2">
      <c r="A22" s="27" t="s">
        <v>12</v>
      </c>
      <c r="B22" s="28">
        <v>530826</v>
      </c>
      <c r="C22" s="86">
        <v>185359</v>
      </c>
      <c r="D22" s="29">
        <v>-0.65081024667216747</v>
      </c>
      <c r="E22" s="28">
        <v>6925275</v>
      </c>
      <c r="F22" s="86">
        <v>2792850</v>
      </c>
      <c r="G22" s="29">
        <v>-0.59671637588399018</v>
      </c>
      <c r="H22" s="11"/>
      <c r="I22" s="11"/>
      <c r="J22" s="11"/>
    </row>
    <row r="23" spans="1:14" s="9" customFormat="1" ht="12" customHeight="1" x14ac:dyDescent="0.2">
      <c r="A23" s="26" t="s">
        <v>17</v>
      </c>
      <c r="B23" s="30">
        <v>810404</v>
      </c>
      <c r="C23" s="82">
        <v>130591</v>
      </c>
      <c r="D23" s="31">
        <v>-0.83885691580989241</v>
      </c>
      <c r="E23" s="30">
        <v>8525404</v>
      </c>
      <c r="F23" s="82">
        <v>1568092</v>
      </c>
      <c r="G23" s="31">
        <v>-0.81606830597118918</v>
      </c>
      <c r="H23" s="11"/>
      <c r="I23" s="11"/>
      <c r="J23" s="11"/>
    </row>
    <row r="24" spans="1:14" s="9" customFormat="1" ht="12" customHeight="1" x14ac:dyDescent="0.2">
      <c r="A24" s="26" t="s">
        <v>18</v>
      </c>
      <c r="B24" s="81">
        <v>51155</v>
      </c>
      <c r="C24" s="82">
        <v>18206</v>
      </c>
      <c r="D24" s="83">
        <v>-0.64410126087381481</v>
      </c>
      <c r="E24" s="81">
        <v>3024661</v>
      </c>
      <c r="F24" s="82">
        <v>302166</v>
      </c>
      <c r="G24" s="83">
        <v>-0.90009921773051593</v>
      </c>
      <c r="H24" s="11"/>
      <c r="I24" s="11"/>
      <c r="J24" s="11"/>
      <c r="L24" s="10"/>
    </row>
    <row r="25" spans="1:14" s="9" customFormat="1" ht="12" customHeight="1" x14ac:dyDescent="0.2">
      <c r="A25" s="26" t="s">
        <v>23</v>
      </c>
      <c r="B25" s="81">
        <v>233428</v>
      </c>
      <c r="C25" s="82">
        <v>16590</v>
      </c>
      <c r="D25" s="83">
        <v>-0.9289288345871104</v>
      </c>
      <c r="E25" s="81">
        <v>4275592</v>
      </c>
      <c r="F25" s="82">
        <v>423773</v>
      </c>
      <c r="G25" s="83">
        <v>-0.90088553818979922</v>
      </c>
      <c r="H25" s="11"/>
      <c r="I25" s="11"/>
      <c r="J25" s="11"/>
      <c r="L25" s="16"/>
    </row>
    <row r="26" spans="1:14" s="9" customFormat="1" ht="12" customHeight="1" x14ac:dyDescent="0.2">
      <c r="A26" s="25" t="s">
        <v>45</v>
      </c>
      <c r="B26" s="81">
        <v>183949</v>
      </c>
      <c r="C26" s="82">
        <v>57793</v>
      </c>
      <c r="D26" s="83">
        <v>-0.68582052634154034</v>
      </c>
      <c r="E26" s="81">
        <v>2701143</v>
      </c>
      <c r="F26" s="82">
        <v>656720</v>
      </c>
      <c r="G26" s="83">
        <v>-0.75687329400923975</v>
      </c>
      <c r="H26" s="11"/>
      <c r="I26" s="11"/>
      <c r="J26" s="11"/>
    </row>
    <row r="27" spans="1:14" s="9" customFormat="1" ht="12" customHeight="1" x14ac:dyDescent="0.2">
      <c r="A27" s="32" t="s">
        <v>20</v>
      </c>
      <c r="B27" s="81">
        <v>203035</v>
      </c>
      <c r="C27" s="82">
        <v>38063</v>
      </c>
      <c r="D27" s="83">
        <v>-0.81252985938385014</v>
      </c>
      <c r="E27" s="81">
        <v>3447369</v>
      </c>
      <c r="F27" s="82">
        <v>759851</v>
      </c>
      <c r="G27" s="83">
        <v>-0.77958524312308897</v>
      </c>
      <c r="H27" s="11"/>
      <c r="I27" s="11"/>
      <c r="J27" s="11"/>
      <c r="N27" s="17"/>
    </row>
    <row r="28" spans="1:14" s="9" customFormat="1" ht="12" customHeight="1" x14ac:dyDescent="0.2">
      <c r="A28" s="90" t="s">
        <v>46</v>
      </c>
      <c r="B28" s="91">
        <v>4464259</v>
      </c>
      <c r="C28" s="92">
        <v>1244606</v>
      </c>
      <c r="D28" s="93">
        <v>-0.72120658770022072</v>
      </c>
      <c r="E28" s="91">
        <v>88958884</v>
      </c>
      <c r="F28" s="92">
        <v>23767003</v>
      </c>
      <c r="G28" s="93">
        <v>-0.73283159667335762</v>
      </c>
      <c r="H28" s="11"/>
      <c r="I28" s="11"/>
      <c r="J28" s="11"/>
      <c r="K28" s="10"/>
      <c r="L28" s="10"/>
      <c r="M28" s="16"/>
    </row>
    <row r="29" spans="1:14" ht="12" customHeight="1" x14ac:dyDescent="0.2">
      <c r="A29" s="27" t="s">
        <v>11</v>
      </c>
      <c r="B29" s="85">
        <v>1939257</v>
      </c>
      <c r="C29" s="86">
        <v>306285</v>
      </c>
      <c r="D29" s="87">
        <v>-0.84206064487584675</v>
      </c>
      <c r="E29" s="85">
        <v>55713983</v>
      </c>
      <c r="F29" s="86">
        <v>11059809</v>
      </c>
      <c r="G29" s="87">
        <v>-0.80148952911874927</v>
      </c>
      <c r="H29" s="11"/>
      <c r="I29" s="11"/>
      <c r="J29" s="11"/>
      <c r="K29" s="10"/>
      <c r="L29" s="10"/>
      <c r="M29" s="16"/>
    </row>
    <row r="30" spans="1:14" ht="12" customHeight="1" x14ac:dyDescent="0.2">
      <c r="A30" s="33" t="s">
        <v>12</v>
      </c>
      <c r="B30" s="97">
        <v>2525002</v>
      </c>
      <c r="C30" s="98">
        <v>938321</v>
      </c>
      <c r="D30" s="99">
        <v>-0.62838801711840231</v>
      </c>
      <c r="E30" s="97">
        <v>33244901</v>
      </c>
      <c r="F30" s="98">
        <v>12707194</v>
      </c>
      <c r="G30" s="99">
        <v>-0.61777013563674021</v>
      </c>
      <c r="H30" s="11"/>
      <c r="I30" s="11"/>
      <c r="J30" s="11"/>
      <c r="K30" s="10"/>
      <c r="L30" s="10"/>
      <c r="M30" s="16"/>
    </row>
    <row r="31" spans="1:14" ht="12.6" customHeight="1" x14ac:dyDescent="0.2">
      <c r="H31" s="11"/>
      <c r="I31" s="10"/>
      <c r="J31" s="10"/>
    </row>
    <row r="32" spans="1:14" ht="15.75" customHeight="1" x14ac:dyDescent="0.2">
      <c r="A32" s="34"/>
      <c r="B32" s="229" t="s">
        <v>116</v>
      </c>
      <c r="C32" s="229"/>
      <c r="D32" s="229"/>
      <c r="E32" s="229" t="s">
        <v>32</v>
      </c>
      <c r="F32" s="229"/>
      <c r="G32" s="230"/>
      <c r="H32" s="11"/>
      <c r="I32" s="10"/>
      <c r="J32" s="10"/>
    </row>
    <row r="33" spans="1:13" s="9" customFormat="1" ht="12" customHeight="1" x14ac:dyDescent="0.2">
      <c r="A33" s="71"/>
      <c r="B33" s="72"/>
      <c r="C33" s="72"/>
      <c r="D33" s="72"/>
      <c r="E33" s="73" t="s">
        <v>117</v>
      </c>
      <c r="F33" s="73" t="s">
        <v>118</v>
      </c>
      <c r="G33" s="74"/>
      <c r="H33" s="11"/>
      <c r="I33" s="11"/>
      <c r="J33" s="11"/>
    </row>
    <row r="34" spans="1:13" ht="12.75" x14ac:dyDescent="0.2">
      <c r="A34" s="75" t="s">
        <v>27</v>
      </c>
      <c r="B34" s="76">
        <v>2020</v>
      </c>
      <c r="C34" s="76">
        <v>2021</v>
      </c>
      <c r="D34" s="77" t="s">
        <v>29</v>
      </c>
      <c r="E34" s="78" t="s">
        <v>119</v>
      </c>
      <c r="F34" s="79" t="s">
        <v>120</v>
      </c>
      <c r="G34" s="80" t="s">
        <v>29</v>
      </c>
      <c r="H34" s="11"/>
      <c r="I34" s="11"/>
      <c r="J34" s="11"/>
    </row>
    <row r="35" spans="1:13" s="9" customFormat="1" ht="12" customHeight="1" x14ac:dyDescent="0.2">
      <c r="A35" s="25" t="s">
        <v>21</v>
      </c>
      <c r="B35" s="14">
        <v>6910</v>
      </c>
      <c r="C35" s="18">
        <v>2614</v>
      </c>
      <c r="D35" s="15">
        <v>-0.62170767004341532</v>
      </c>
      <c r="E35" s="14">
        <v>88881</v>
      </c>
      <c r="F35" s="18">
        <v>35475</v>
      </c>
      <c r="G35" s="15">
        <v>-0.60087082728592156</v>
      </c>
      <c r="H35" s="11"/>
      <c r="I35" s="11"/>
      <c r="J35" s="11"/>
      <c r="L35" s="11"/>
      <c r="M35" s="11"/>
    </row>
    <row r="36" spans="1:13" s="9" customFormat="1" ht="12" customHeight="1" x14ac:dyDescent="0.2">
      <c r="A36" s="20" t="s">
        <v>11</v>
      </c>
      <c r="B36" s="12">
        <v>1383</v>
      </c>
      <c r="C36" s="19">
        <v>312</v>
      </c>
      <c r="D36" s="13">
        <v>-0.77440347071583515</v>
      </c>
      <c r="E36" s="12">
        <v>18220</v>
      </c>
      <c r="F36" s="19">
        <v>5790</v>
      </c>
      <c r="G36" s="13">
        <v>-0.68221734357848518</v>
      </c>
      <c r="H36" s="19"/>
      <c r="I36" s="19"/>
      <c r="J36" s="11"/>
    </row>
    <row r="37" spans="1:13" s="9" customFormat="1" ht="12" customHeight="1" x14ac:dyDescent="0.2">
      <c r="A37" s="20" t="s">
        <v>12</v>
      </c>
      <c r="B37" s="12">
        <v>5527</v>
      </c>
      <c r="C37" s="19">
        <v>2302</v>
      </c>
      <c r="D37" s="13">
        <v>-0.58349918581508953</v>
      </c>
      <c r="E37" s="12">
        <v>70661</v>
      </c>
      <c r="F37" s="19">
        <v>29685</v>
      </c>
      <c r="G37" s="13">
        <v>-0.57989555766264278</v>
      </c>
      <c r="H37" s="19"/>
      <c r="I37" s="19"/>
      <c r="J37" s="11"/>
    </row>
    <row r="38" spans="1:13" s="9" customFormat="1" ht="12" customHeight="1" x14ac:dyDescent="0.2">
      <c r="A38" s="25" t="s">
        <v>13</v>
      </c>
      <c r="B38" s="14">
        <v>5718</v>
      </c>
      <c r="C38" s="18">
        <v>2374</v>
      </c>
      <c r="D38" s="15">
        <v>-0.58481986708639377</v>
      </c>
      <c r="E38" s="14">
        <v>76122</v>
      </c>
      <c r="F38" s="18">
        <v>37153</v>
      </c>
      <c r="G38" s="15">
        <v>-0.51192822048816367</v>
      </c>
      <c r="H38" s="19"/>
      <c r="I38" s="19"/>
      <c r="J38" s="11"/>
    </row>
    <row r="39" spans="1:13" s="9" customFormat="1" ht="12" customHeight="1" x14ac:dyDescent="0.2">
      <c r="A39" s="20" t="s">
        <v>11</v>
      </c>
      <c r="B39" s="12">
        <v>1129</v>
      </c>
      <c r="C39" s="19">
        <v>247</v>
      </c>
      <c r="D39" s="13">
        <v>-0.78122232063773245</v>
      </c>
      <c r="E39" s="12">
        <v>22836</v>
      </c>
      <c r="F39" s="19">
        <v>8100</v>
      </c>
      <c r="G39" s="13">
        <v>-0.64529689963215975</v>
      </c>
      <c r="H39" s="19"/>
      <c r="I39" s="19"/>
      <c r="J39" s="11"/>
    </row>
    <row r="40" spans="1:13" s="9" customFormat="1" ht="12" customHeight="1" x14ac:dyDescent="0.2">
      <c r="A40" s="20" t="s">
        <v>12</v>
      </c>
      <c r="B40" s="12">
        <v>4589</v>
      </c>
      <c r="C40" s="19">
        <v>2127</v>
      </c>
      <c r="D40" s="13">
        <v>-0.53650032686859883</v>
      </c>
      <c r="E40" s="12">
        <v>53286</v>
      </c>
      <c r="F40" s="19">
        <v>29053</v>
      </c>
      <c r="G40" s="13">
        <v>-0.45477236046991709</v>
      </c>
      <c r="H40" s="19"/>
      <c r="I40" s="19"/>
      <c r="J40" s="11"/>
    </row>
    <row r="41" spans="1:13" s="9" customFormat="1" ht="12" customHeight="1" x14ac:dyDescent="0.2">
      <c r="A41" s="25" t="s">
        <v>14</v>
      </c>
      <c r="B41" s="14">
        <v>234</v>
      </c>
      <c r="C41" s="18">
        <v>172</v>
      </c>
      <c r="D41" s="15">
        <v>-0.2649572649572649</v>
      </c>
      <c r="E41" s="14">
        <v>7105</v>
      </c>
      <c r="F41" s="18">
        <v>2224</v>
      </c>
      <c r="G41" s="15">
        <v>-0.68698099929627021</v>
      </c>
      <c r="H41" s="19"/>
      <c r="I41" s="19"/>
      <c r="J41" s="11"/>
    </row>
    <row r="42" spans="1:13" s="9" customFormat="1" ht="12" customHeight="1" x14ac:dyDescent="0.2">
      <c r="A42" s="20" t="s">
        <v>11</v>
      </c>
      <c r="B42" s="12">
        <v>38</v>
      </c>
      <c r="C42" s="19">
        <v>40</v>
      </c>
      <c r="D42" s="13">
        <v>5.2631578947368363E-2</v>
      </c>
      <c r="E42" s="12">
        <v>3663</v>
      </c>
      <c r="F42" s="19">
        <v>487</v>
      </c>
      <c r="G42" s="13">
        <v>-0.86704886704886708</v>
      </c>
      <c r="H42" s="19"/>
      <c r="I42" s="19"/>
      <c r="J42" s="11"/>
    </row>
    <row r="43" spans="1:13" s="9" customFormat="1" ht="12" customHeight="1" x14ac:dyDescent="0.2">
      <c r="A43" s="20" t="s">
        <v>12</v>
      </c>
      <c r="B43" s="12">
        <v>196</v>
      </c>
      <c r="C43" s="19">
        <v>132</v>
      </c>
      <c r="D43" s="13">
        <v>-0.32653061224489799</v>
      </c>
      <c r="E43" s="12">
        <v>3442</v>
      </c>
      <c r="F43" s="19">
        <v>1737</v>
      </c>
      <c r="G43" s="13">
        <v>-0.4953515398024404</v>
      </c>
      <c r="H43" s="19"/>
      <c r="I43" s="19"/>
      <c r="J43" s="11"/>
    </row>
    <row r="44" spans="1:13" s="9" customFormat="1" ht="12" customHeight="1" x14ac:dyDescent="0.2">
      <c r="A44" s="25" t="s">
        <v>15</v>
      </c>
      <c r="B44" s="14">
        <v>538</v>
      </c>
      <c r="C44" s="18">
        <v>336</v>
      </c>
      <c r="D44" s="15">
        <v>-0.37546468401486988</v>
      </c>
      <c r="E44" s="14">
        <v>27359</v>
      </c>
      <c r="F44" s="18">
        <v>10353</v>
      </c>
      <c r="G44" s="15">
        <v>-0.62158704631017214</v>
      </c>
      <c r="H44" s="19"/>
      <c r="I44" s="19"/>
      <c r="J44" s="11"/>
    </row>
    <row r="45" spans="1:13" s="9" customFormat="1" ht="12" customHeight="1" x14ac:dyDescent="0.2">
      <c r="A45" s="20" t="s">
        <v>11</v>
      </c>
      <c r="B45" s="14">
        <v>0</v>
      </c>
      <c r="C45" s="18">
        <v>0</v>
      </c>
      <c r="D45" s="15" t="e">
        <v>#DIV/0!</v>
      </c>
      <c r="E45" s="14">
        <v>11008</v>
      </c>
      <c r="F45" s="18">
        <v>2898</v>
      </c>
      <c r="G45" s="15">
        <v>-0.73673691860465118</v>
      </c>
      <c r="H45" s="19"/>
      <c r="I45" s="19"/>
      <c r="J45" s="11"/>
    </row>
    <row r="46" spans="1:13" s="9" customFormat="1" ht="12" customHeight="1" x14ac:dyDescent="0.2">
      <c r="A46" s="20" t="s">
        <v>12</v>
      </c>
      <c r="B46" s="14">
        <v>538</v>
      </c>
      <c r="C46" s="18">
        <v>336</v>
      </c>
      <c r="D46" s="15">
        <v>-0.37546468401486988</v>
      </c>
      <c r="E46" s="14">
        <v>16351</v>
      </c>
      <c r="F46" s="18">
        <v>7455</v>
      </c>
      <c r="G46" s="15">
        <v>-0.5440645832059201</v>
      </c>
      <c r="H46" s="19"/>
      <c r="I46" s="19"/>
      <c r="J46" s="11"/>
    </row>
    <row r="47" spans="1:13" s="9" customFormat="1" ht="12" customHeight="1" x14ac:dyDescent="0.2">
      <c r="A47" s="25" t="s">
        <v>16</v>
      </c>
      <c r="B47" s="14">
        <v>6354</v>
      </c>
      <c r="C47" s="18">
        <v>2354</v>
      </c>
      <c r="D47" s="15">
        <v>-0.62952470884482215</v>
      </c>
      <c r="E47" s="14">
        <v>197589</v>
      </c>
      <c r="F47" s="18">
        <v>58157</v>
      </c>
      <c r="G47" s="15">
        <v>-0.70566681343597071</v>
      </c>
      <c r="H47" s="19"/>
      <c r="I47" s="19"/>
      <c r="J47" s="11"/>
    </row>
    <row r="48" spans="1:13" s="9" customFormat="1" ht="12" customHeight="1" x14ac:dyDescent="0.2">
      <c r="A48" s="20" t="s">
        <v>11</v>
      </c>
      <c r="B48" s="14">
        <v>3024</v>
      </c>
      <c r="C48" s="18">
        <v>946</v>
      </c>
      <c r="D48" s="15">
        <v>-0.6871693121693121</v>
      </c>
      <c r="E48" s="14">
        <v>155023</v>
      </c>
      <c r="F48" s="18">
        <v>37486</v>
      </c>
      <c r="G48" s="15">
        <v>-0.75819072008669686</v>
      </c>
      <c r="H48" s="19"/>
      <c r="I48" s="19"/>
      <c r="J48" s="11"/>
    </row>
    <row r="49" spans="1:10" s="9" customFormat="1" ht="12" customHeight="1" x14ac:dyDescent="0.2">
      <c r="A49" s="20" t="s">
        <v>12</v>
      </c>
      <c r="B49" s="14">
        <v>3330</v>
      </c>
      <c r="C49" s="18">
        <v>1408</v>
      </c>
      <c r="D49" s="15">
        <v>-0.5771771771771772</v>
      </c>
      <c r="E49" s="14">
        <v>42566</v>
      </c>
      <c r="F49" s="18">
        <v>20671</v>
      </c>
      <c r="G49" s="15">
        <v>-0.51437767232063147</v>
      </c>
      <c r="H49" s="19"/>
      <c r="I49" s="19"/>
      <c r="J49" s="11"/>
    </row>
    <row r="50" spans="1:10" s="9" customFormat="1" ht="12" customHeight="1" x14ac:dyDescent="0.2">
      <c r="A50" s="25" t="s">
        <v>17</v>
      </c>
      <c r="B50" s="14">
        <v>5321</v>
      </c>
      <c r="C50" s="18">
        <v>1425</v>
      </c>
      <c r="D50" s="15">
        <v>-0.73219319676752492</v>
      </c>
      <c r="E50" s="14">
        <v>61096</v>
      </c>
      <c r="F50" s="18">
        <v>14554</v>
      </c>
      <c r="G50" s="15">
        <v>-0.76178473222469556</v>
      </c>
      <c r="H50" s="19"/>
      <c r="I50" s="19"/>
      <c r="J50" s="19"/>
    </row>
    <row r="51" spans="1:10" s="9" customFormat="1" ht="12" customHeight="1" x14ac:dyDescent="0.2">
      <c r="A51" s="25" t="s">
        <v>18</v>
      </c>
      <c r="B51" s="14">
        <v>453</v>
      </c>
      <c r="C51" s="18">
        <v>213</v>
      </c>
      <c r="D51" s="15">
        <v>-0.5298013245033113</v>
      </c>
      <c r="E51" s="14">
        <v>18793</v>
      </c>
      <c r="F51" s="18">
        <v>3226</v>
      </c>
      <c r="G51" s="15">
        <v>-0.82834033948810726</v>
      </c>
      <c r="H51" s="19"/>
      <c r="I51" s="19"/>
      <c r="J51" s="11"/>
    </row>
    <row r="52" spans="1:10" s="9" customFormat="1" ht="12" customHeight="1" x14ac:dyDescent="0.2">
      <c r="A52" s="25" t="s">
        <v>23</v>
      </c>
      <c r="B52" s="14">
        <v>2484</v>
      </c>
      <c r="C52" s="18">
        <v>576</v>
      </c>
      <c r="D52" s="15">
        <v>-0.76811594202898548</v>
      </c>
      <c r="E52" s="14">
        <v>41536</v>
      </c>
      <c r="F52" s="18">
        <v>10154</v>
      </c>
      <c r="G52" s="15">
        <v>-0.75553736517719572</v>
      </c>
      <c r="H52" s="19"/>
      <c r="I52" s="19"/>
      <c r="J52" s="19"/>
    </row>
    <row r="53" spans="1:10" ht="12" customHeight="1" x14ac:dyDescent="0.2">
      <c r="A53" s="25" t="s">
        <v>45</v>
      </c>
      <c r="B53" s="14">
        <v>1512</v>
      </c>
      <c r="C53" s="18">
        <v>704</v>
      </c>
      <c r="D53" s="15">
        <v>-0.53439153439153442</v>
      </c>
      <c r="E53" s="14">
        <v>21949</v>
      </c>
      <c r="F53" s="18">
        <v>8220</v>
      </c>
      <c r="G53" s="15">
        <v>-0.6254954667638617</v>
      </c>
      <c r="H53" s="19"/>
      <c r="I53" s="19"/>
      <c r="J53" s="11"/>
    </row>
    <row r="54" spans="1:10" ht="12" customHeight="1" x14ac:dyDescent="0.2">
      <c r="A54" s="25" t="s">
        <v>20</v>
      </c>
      <c r="B54" s="14">
        <v>3133</v>
      </c>
      <c r="C54" s="18">
        <v>1403</v>
      </c>
      <c r="D54" s="15">
        <v>-0.55218640280880948</v>
      </c>
      <c r="E54" s="14">
        <v>45149</v>
      </c>
      <c r="F54" s="18">
        <v>19780</v>
      </c>
      <c r="G54" s="15">
        <v>-0.56189505858380029</v>
      </c>
      <c r="H54" s="19"/>
      <c r="I54" s="19"/>
      <c r="J54" s="11"/>
    </row>
    <row r="55" spans="1:10" s="9" customFormat="1" ht="12" customHeight="1" x14ac:dyDescent="0.2">
      <c r="A55" s="90" t="s">
        <v>46</v>
      </c>
      <c r="B55" s="104">
        <v>32657</v>
      </c>
      <c r="C55" s="105">
        <v>12171</v>
      </c>
      <c r="D55" s="106">
        <v>-0.62730808096273383</v>
      </c>
      <c r="E55" s="104">
        <v>585579</v>
      </c>
      <c r="F55" s="105">
        <v>199296</v>
      </c>
      <c r="G55" s="106">
        <v>-0.65965992632932535</v>
      </c>
      <c r="H55" s="19"/>
      <c r="I55" s="19"/>
      <c r="J55" s="11"/>
    </row>
    <row r="56" spans="1:10" ht="12" customHeight="1" x14ac:dyDescent="0.2">
      <c r="A56" s="27" t="s">
        <v>11</v>
      </c>
      <c r="B56" s="12">
        <v>15753</v>
      </c>
      <c r="C56" s="19">
        <v>4233</v>
      </c>
      <c r="D56" s="13">
        <v>-0.73128927823271761</v>
      </c>
      <c r="E56" s="12">
        <v>365752</v>
      </c>
      <c r="F56" s="19">
        <v>95843</v>
      </c>
      <c r="G56" s="13">
        <v>-0.73795632012948664</v>
      </c>
      <c r="H56" s="19"/>
      <c r="I56" s="11"/>
      <c r="J56" s="11"/>
    </row>
    <row r="57" spans="1:10" ht="15" customHeight="1" x14ac:dyDescent="0.2">
      <c r="A57" s="33" t="s">
        <v>12</v>
      </c>
      <c r="B57" s="22">
        <v>16904</v>
      </c>
      <c r="C57" s="23">
        <v>7938</v>
      </c>
      <c r="D57" s="24">
        <v>-0.53040700425934695</v>
      </c>
      <c r="E57" s="22">
        <v>219827</v>
      </c>
      <c r="F57" s="23">
        <v>103453</v>
      </c>
      <c r="G57" s="24">
        <v>-0.52938901954718931</v>
      </c>
      <c r="H57" s="11"/>
      <c r="I57" s="11"/>
      <c r="J57" s="11"/>
    </row>
    <row r="58" spans="1:10" ht="12.6" customHeight="1" x14ac:dyDescent="0.2">
      <c r="A58" s="35"/>
      <c r="B58" s="35"/>
      <c r="C58" s="35"/>
      <c r="D58" s="36"/>
      <c r="E58" s="36"/>
      <c r="F58" s="36"/>
      <c r="G58" s="36"/>
      <c r="H58" s="11"/>
      <c r="I58" s="11"/>
    </row>
    <row r="59" spans="1:10" ht="12.6" customHeight="1" x14ac:dyDescent="0.2">
      <c r="A59" s="35" t="s">
        <v>121</v>
      </c>
      <c r="B59" s="35"/>
      <c r="C59" s="35"/>
      <c r="D59" s="36"/>
      <c r="E59" s="35"/>
      <c r="F59" s="35"/>
      <c r="G59" s="35"/>
      <c r="H59" s="11"/>
      <c r="I59" s="11"/>
    </row>
    <row r="60" spans="1:10" ht="12.6" customHeight="1" x14ac:dyDescent="0.2">
      <c r="A60" s="35"/>
      <c r="B60" s="35"/>
      <c r="C60" s="35"/>
      <c r="D60" s="36"/>
      <c r="E60" s="35"/>
      <c r="F60" s="35"/>
      <c r="G60" s="35"/>
      <c r="H60" s="11"/>
      <c r="I60" s="11"/>
    </row>
    <row r="61" spans="1:10" ht="9.9499999999999993" customHeight="1" x14ac:dyDescent="0.2">
      <c r="A61" s="35" t="s">
        <v>1</v>
      </c>
      <c r="B61" s="35"/>
      <c r="C61" s="35"/>
      <c r="D61" s="36"/>
      <c r="E61" s="35"/>
      <c r="F61" s="35"/>
      <c r="G61" s="35"/>
      <c r="H61" s="11"/>
      <c r="I61" s="11"/>
    </row>
    <row r="62" spans="1:10" ht="9.9499999999999993" customHeight="1" x14ac:dyDescent="0.2">
      <c r="A62" s="35" t="s">
        <v>2</v>
      </c>
      <c r="B62" s="35"/>
      <c r="C62" s="35"/>
      <c r="D62" s="35"/>
      <c r="E62" s="35"/>
      <c r="F62" s="35"/>
      <c r="G62" s="36"/>
      <c r="H62" s="11"/>
      <c r="I62" s="11"/>
    </row>
    <row r="63" spans="1:10" ht="9.9499999999999993" customHeight="1" x14ac:dyDescent="0.2">
      <c r="A63" s="107"/>
      <c r="B63" s="107"/>
      <c r="C63" s="107"/>
      <c r="D63" s="107"/>
      <c r="E63" s="108"/>
      <c r="F63" s="107"/>
      <c r="G63" s="107"/>
      <c r="H63" s="11"/>
      <c r="I63" s="11"/>
    </row>
    <row r="64" spans="1:10" ht="9.9499999999999993" customHeight="1" x14ac:dyDescent="0.2">
      <c r="A64" s="109"/>
      <c r="B64" s="110"/>
      <c r="C64" s="110"/>
      <c r="D64" s="111"/>
      <c r="E64" s="111"/>
      <c r="F64" s="111"/>
      <c r="G64" s="111"/>
      <c r="H64" s="11"/>
      <c r="I64" s="11"/>
    </row>
    <row r="65" spans="1:9" ht="9.9499999999999993" customHeight="1" x14ac:dyDescent="0.2">
      <c r="A65" s="116"/>
      <c r="B65" s="35"/>
      <c r="C65" s="35"/>
      <c r="D65" s="36"/>
      <c r="E65" s="36"/>
      <c r="F65" s="36"/>
      <c r="G65" s="36"/>
      <c r="H65" s="11"/>
      <c r="I65" s="11"/>
    </row>
    <row r="66" spans="1:9" ht="9.9499999999999993" customHeight="1" x14ac:dyDescent="0.2">
      <c r="A66" s="112" t="s">
        <v>122</v>
      </c>
      <c r="B66" s="113"/>
      <c r="C66" s="113"/>
      <c r="D66" s="112"/>
      <c r="E66" s="113"/>
      <c r="F66" s="112"/>
      <c r="G66" s="112"/>
      <c r="H66" s="11"/>
      <c r="I66" s="11"/>
    </row>
    <row r="67" spans="1:9" ht="9.9499999999999993" customHeight="1" x14ac:dyDescent="0.2">
      <c r="A67" s="113"/>
      <c r="B67" s="113"/>
      <c r="C67" s="113"/>
      <c r="D67" s="112"/>
      <c r="E67" s="113"/>
      <c r="F67" s="112"/>
      <c r="G67" s="112"/>
      <c r="H67" s="11"/>
      <c r="I67" s="11"/>
    </row>
    <row r="68" spans="1:9" ht="9.9499999999999993" customHeight="1" x14ac:dyDescent="0.2">
      <c r="A68" s="35" t="s">
        <v>3</v>
      </c>
      <c r="B68" s="113"/>
      <c r="C68" s="113"/>
      <c r="D68" s="112"/>
      <c r="E68" s="112"/>
      <c r="F68" s="112"/>
      <c r="G68" s="112"/>
      <c r="H68" s="11"/>
      <c r="I68" s="11"/>
    </row>
    <row r="69" spans="1:9" ht="9.9499999999999993" customHeight="1" x14ac:dyDescent="0.2">
      <c r="A69" s="35" t="s">
        <v>0</v>
      </c>
      <c r="B69" s="113"/>
      <c r="C69" s="113"/>
      <c r="D69" s="112"/>
      <c r="E69" s="112"/>
      <c r="F69" s="112"/>
      <c r="G69" s="112"/>
      <c r="H69" s="11"/>
      <c r="I69" s="11"/>
    </row>
    <row r="70" spans="1:9" ht="9.9499999999999993" customHeight="1" x14ac:dyDescent="0.2">
      <c r="A70" s="35"/>
      <c r="B70" s="112"/>
      <c r="C70" s="112"/>
      <c r="D70" s="114"/>
      <c r="E70" s="114"/>
      <c r="F70" s="114"/>
      <c r="G70" s="114"/>
      <c r="H70" s="11"/>
      <c r="I70" s="11"/>
    </row>
    <row r="71" spans="1:9" ht="9.9499999999999993" customHeight="1" x14ac:dyDescent="0.2">
      <c r="A71" s="35"/>
      <c r="B71" s="35"/>
      <c r="C71" s="35"/>
      <c r="D71" s="36"/>
      <c r="E71" s="36"/>
      <c r="F71" s="36"/>
      <c r="G71" s="36"/>
      <c r="H71" s="11"/>
      <c r="I71" s="11"/>
    </row>
    <row r="72" spans="1:9" ht="9.9499999999999993" customHeight="1" x14ac:dyDescent="0.2">
      <c r="H72" s="11"/>
      <c r="I72" s="11"/>
    </row>
    <row r="73" spans="1:9" ht="9.9499999999999993" customHeight="1" x14ac:dyDescent="0.2">
      <c r="H73" s="11"/>
      <c r="I73" s="11"/>
    </row>
    <row r="74" spans="1:9" ht="9.9499999999999993" customHeight="1" x14ac:dyDescent="0.2">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sheetData>
  <mergeCells count="4">
    <mergeCell ref="B5:D5"/>
    <mergeCell ref="E5:G5"/>
    <mergeCell ref="B32:D32"/>
    <mergeCell ref="E32:G32"/>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N81"/>
  <sheetViews>
    <sheetView showGridLines="0" workbookViewId="0">
      <selection activeCell="I25" sqref="I25"/>
    </sheetView>
  </sheetViews>
  <sheetFormatPr defaultColWidth="8.85546875" defaultRowHeight="9.9499999999999993" customHeight="1" x14ac:dyDescent="0.2"/>
  <cols>
    <col min="1" max="1" width="35" style="7" customWidth="1"/>
    <col min="2" max="2" width="9.28515625" style="7" customWidth="1"/>
    <col min="3" max="3" width="8.85546875" style="7" customWidth="1"/>
    <col min="4" max="4" width="6.5703125" style="8" customWidth="1"/>
    <col min="5" max="5" width="9.7109375" style="8" customWidth="1"/>
    <col min="6" max="6" width="9.28515625" style="8" customWidth="1"/>
    <col min="7" max="7" width="6.28515625" style="8" customWidth="1"/>
    <col min="8" max="16384" width="8.85546875" style="7"/>
  </cols>
  <sheetData>
    <row r="2" spans="1:10" ht="12.6" customHeight="1" x14ac:dyDescent="0.2"/>
    <row r="3" spans="1:10" ht="24" x14ac:dyDescent="0.2">
      <c r="A3" s="69" t="s">
        <v>112</v>
      </c>
    </row>
    <row r="4" spans="1:10" ht="12.6" customHeight="1" x14ac:dyDescent="0.2">
      <c r="A4" s="4"/>
      <c r="B4" s="5"/>
      <c r="C4" s="5"/>
      <c r="D4" s="6"/>
      <c r="E4" s="5"/>
      <c r="F4" s="5"/>
      <c r="G4" s="6"/>
    </row>
    <row r="5" spans="1:10" ht="18" customHeight="1" x14ac:dyDescent="0.2">
      <c r="A5" s="34"/>
      <c r="B5" s="229" t="s">
        <v>113</v>
      </c>
      <c r="C5" s="229"/>
      <c r="D5" s="229"/>
      <c r="E5" s="229" t="s">
        <v>114</v>
      </c>
      <c r="F5" s="229"/>
      <c r="G5" s="230"/>
    </row>
    <row r="6" spans="1:10" ht="12.6" customHeight="1" x14ac:dyDescent="0.2">
      <c r="A6" s="71"/>
      <c r="B6" s="72"/>
      <c r="C6" s="72"/>
      <c r="D6" s="72"/>
      <c r="E6" s="73"/>
      <c r="F6" s="73"/>
      <c r="G6" s="73"/>
      <c r="H6" s="9"/>
    </row>
    <row r="7" spans="1:10" ht="12.6" customHeight="1" x14ac:dyDescent="0.2">
      <c r="A7" s="75" t="s">
        <v>26</v>
      </c>
      <c r="B7" s="76">
        <v>2019</v>
      </c>
      <c r="C7" s="76">
        <v>2020</v>
      </c>
      <c r="D7" s="77" t="s">
        <v>29</v>
      </c>
      <c r="E7" s="76">
        <v>2019</v>
      </c>
      <c r="F7" s="76">
        <v>2020</v>
      </c>
      <c r="G7" s="77" t="s">
        <v>29</v>
      </c>
    </row>
    <row r="8" spans="1:10" s="9" customFormat="1" ht="12" customHeight="1" x14ac:dyDescent="0.2">
      <c r="A8" s="26" t="s">
        <v>24</v>
      </c>
      <c r="B8" s="81">
        <v>978045</v>
      </c>
      <c r="C8" s="82">
        <v>293123</v>
      </c>
      <c r="D8" s="83">
        <v>-0.70029702109821124</v>
      </c>
      <c r="E8" s="81">
        <v>13740595</v>
      </c>
      <c r="F8" s="82">
        <v>5056451</v>
      </c>
      <c r="G8" s="83">
        <v>-0.63200640146951426</v>
      </c>
      <c r="H8" s="11"/>
      <c r="I8" s="11"/>
      <c r="J8" s="11"/>
    </row>
    <row r="9" spans="1:10" ht="12" customHeight="1" x14ac:dyDescent="0.2">
      <c r="A9" s="27" t="s">
        <v>11</v>
      </c>
      <c r="B9" s="85">
        <v>162586</v>
      </c>
      <c r="C9" s="86">
        <v>34675</v>
      </c>
      <c r="D9" s="87">
        <v>-0.78672825458526563</v>
      </c>
      <c r="E9" s="85">
        <v>2277395</v>
      </c>
      <c r="F9" s="86">
        <v>740419</v>
      </c>
      <c r="G9" s="87">
        <v>-0.67488336454589559</v>
      </c>
      <c r="H9" s="11"/>
      <c r="I9" s="11"/>
      <c r="J9" s="11"/>
    </row>
    <row r="10" spans="1:10" ht="12" customHeight="1" x14ac:dyDescent="0.2">
      <c r="A10" s="27" t="s">
        <v>12</v>
      </c>
      <c r="B10" s="85">
        <v>815459</v>
      </c>
      <c r="C10" s="86">
        <v>258448</v>
      </c>
      <c r="D10" s="87">
        <v>-0.68306438459812202</v>
      </c>
      <c r="E10" s="85">
        <v>11463200</v>
      </c>
      <c r="F10" s="86">
        <v>4316032</v>
      </c>
      <c r="G10" s="87">
        <v>-0.6234880312652662</v>
      </c>
      <c r="H10" s="11"/>
      <c r="I10" s="11"/>
      <c r="J10" s="11"/>
    </row>
    <row r="11" spans="1:10" s="9" customFormat="1" ht="12" customHeight="1" x14ac:dyDescent="0.2">
      <c r="A11" s="26" t="s">
        <v>13</v>
      </c>
      <c r="B11" s="81">
        <v>849328</v>
      </c>
      <c r="C11" s="82">
        <v>296263</v>
      </c>
      <c r="D11" s="83">
        <v>-0.65117952075052277</v>
      </c>
      <c r="E11" s="81">
        <v>12365256</v>
      </c>
      <c r="F11" s="82">
        <v>5459358</v>
      </c>
      <c r="G11" s="83">
        <v>-0.55849211694444501</v>
      </c>
      <c r="H11" s="11"/>
      <c r="I11" s="11"/>
      <c r="J11" s="11"/>
    </row>
    <row r="12" spans="1:10" s="9" customFormat="1" ht="12" customHeight="1" x14ac:dyDescent="0.2">
      <c r="A12" s="27" t="s">
        <v>11</v>
      </c>
      <c r="B12" s="85">
        <v>152009</v>
      </c>
      <c r="C12" s="86">
        <v>34534</v>
      </c>
      <c r="D12" s="87">
        <v>-0.77281608325822815</v>
      </c>
      <c r="E12" s="85">
        <v>3333332</v>
      </c>
      <c r="F12" s="86">
        <v>999624</v>
      </c>
      <c r="G12" s="87">
        <v>-0.7001126800450721</v>
      </c>
      <c r="H12" s="11"/>
      <c r="I12" s="11"/>
      <c r="J12" s="11"/>
    </row>
    <row r="13" spans="1:10" s="9" customFormat="1" ht="12" customHeight="1" x14ac:dyDescent="0.2">
      <c r="A13" s="27" t="s">
        <v>12</v>
      </c>
      <c r="B13" s="28">
        <v>697319</v>
      </c>
      <c r="C13" s="86">
        <v>261729</v>
      </c>
      <c r="D13" s="29">
        <v>-0.62466389127501187</v>
      </c>
      <c r="E13" s="28">
        <v>9031924</v>
      </c>
      <c r="F13" s="86">
        <v>4459734</v>
      </c>
      <c r="G13" s="29">
        <v>-0.50622547311071264</v>
      </c>
      <c r="H13" s="11"/>
      <c r="I13" s="11"/>
      <c r="J13" s="11"/>
    </row>
    <row r="14" spans="1:10" s="9" customFormat="1" ht="12" customHeight="1" x14ac:dyDescent="0.2">
      <c r="A14" s="26" t="s">
        <v>14</v>
      </c>
      <c r="B14" s="30">
        <v>30023</v>
      </c>
      <c r="C14" s="82">
        <v>17314</v>
      </c>
      <c r="D14" s="31">
        <v>-0.42330879658928156</v>
      </c>
      <c r="E14" s="30">
        <v>1084901</v>
      </c>
      <c r="F14" s="82">
        <v>274434</v>
      </c>
      <c r="G14" s="31">
        <v>-0.74704235686021114</v>
      </c>
      <c r="H14" s="11"/>
      <c r="I14" s="11"/>
      <c r="J14" s="11"/>
    </row>
    <row r="15" spans="1:10" s="9" customFormat="1" ht="12" customHeight="1" x14ac:dyDescent="0.2">
      <c r="A15" s="27" t="s">
        <v>11</v>
      </c>
      <c r="B15" s="28">
        <v>3668</v>
      </c>
      <c r="C15" s="86">
        <v>4920</v>
      </c>
      <c r="D15" s="29">
        <v>0.34133042529989099</v>
      </c>
      <c r="E15" s="28">
        <v>591416</v>
      </c>
      <c r="F15" s="86">
        <v>59411</v>
      </c>
      <c r="G15" s="29">
        <v>-0.89954448307113777</v>
      </c>
      <c r="H15" s="11"/>
      <c r="I15" s="11"/>
      <c r="J15" s="11"/>
    </row>
    <row r="16" spans="1:10" s="9" customFormat="1" ht="12" customHeight="1" x14ac:dyDescent="0.2">
      <c r="A16" s="27" t="s">
        <v>12</v>
      </c>
      <c r="B16" s="28">
        <v>26355</v>
      </c>
      <c r="C16" s="86">
        <v>12394</v>
      </c>
      <c r="D16" s="29">
        <v>-0.52972870423069629</v>
      </c>
      <c r="E16" s="28">
        <v>493485</v>
      </c>
      <c r="F16" s="86">
        <v>215023</v>
      </c>
      <c r="G16" s="29">
        <v>-0.56427652309594012</v>
      </c>
      <c r="H16" s="11"/>
      <c r="I16" s="11"/>
      <c r="J16" s="11"/>
    </row>
    <row r="17" spans="1:14" s="9" customFormat="1" ht="12" customHeight="1" x14ac:dyDescent="0.2">
      <c r="A17" s="26" t="s">
        <v>15</v>
      </c>
      <c r="B17" s="30">
        <v>82060</v>
      </c>
      <c r="C17" s="82">
        <v>35281</v>
      </c>
      <c r="D17" s="31">
        <v>-0.57005849378503526</v>
      </c>
      <c r="E17" s="30">
        <v>4337733</v>
      </c>
      <c r="F17" s="82">
        <v>1493455</v>
      </c>
      <c r="G17" s="31">
        <v>-0.65570610270387775</v>
      </c>
      <c r="H17" s="11"/>
      <c r="I17" s="11"/>
      <c r="J17" s="11"/>
    </row>
    <row r="18" spans="1:14" ht="12" customHeight="1" x14ac:dyDescent="0.2">
      <c r="A18" s="27" t="s">
        <v>11</v>
      </c>
      <c r="B18" s="28">
        <v>0</v>
      </c>
      <c r="C18" s="86">
        <v>0</v>
      </c>
      <c r="D18" s="29">
        <v>0</v>
      </c>
      <c r="E18" s="28">
        <v>1873335</v>
      </c>
      <c r="F18" s="86">
        <v>478261</v>
      </c>
      <c r="G18" s="29">
        <v>-0.74470076094238347</v>
      </c>
      <c r="H18" s="11"/>
      <c r="I18" s="11"/>
      <c r="J18" s="11"/>
    </row>
    <row r="19" spans="1:14" ht="12" customHeight="1" x14ac:dyDescent="0.2">
      <c r="A19" s="27" t="s">
        <v>12</v>
      </c>
      <c r="B19" s="28">
        <v>82060</v>
      </c>
      <c r="C19" s="86">
        <v>35281</v>
      </c>
      <c r="D19" s="29">
        <v>-0.57005849378503526</v>
      </c>
      <c r="E19" s="28">
        <v>2464398</v>
      </c>
      <c r="F19" s="86">
        <v>1015194</v>
      </c>
      <c r="G19" s="29">
        <v>-0.58805598770977741</v>
      </c>
      <c r="H19" s="11"/>
      <c r="I19" s="11"/>
      <c r="J19" s="11"/>
    </row>
    <row r="20" spans="1:14" s="9" customFormat="1" ht="12" customHeight="1" x14ac:dyDescent="0.2">
      <c r="A20" s="26" t="s">
        <v>16</v>
      </c>
      <c r="B20" s="30">
        <v>876193</v>
      </c>
      <c r="C20" s="82">
        <v>260955</v>
      </c>
      <c r="D20" s="31">
        <v>-0.70217178178780248</v>
      </c>
      <c r="E20" s="30">
        <v>35679421</v>
      </c>
      <c r="F20" s="82">
        <v>9771628</v>
      </c>
      <c r="G20" s="31">
        <v>-0.72612705794749299</v>
      </c>
      <c r="H20" s="11"/>
      <c r="I20" s="11"/>
      <c r="J20" s="11"/>
    </row>
    <row r="21" spans="1:14" ht="12" customHeight="1" x14ac:dyDescent="0.2">
      <c r="A21" s="27" t="s">
        <v>11</v>
      </c>
      <c r="B21" s="28">
        <v>408544</v>
      </c>
      <c r="C21" s="86">
        <v>100179</v>
      </c>
      <c r="D21" s="29">
        <v>-0.75479018171849299</v>
      </c>
      <c r="E21" s="28">
        <v>28720491</v>
      </c>
      <c r="F21" s="86">
        <v>6633311</v>
      </c>
      <c r="G21" s="29">
        <v>-0.76903908084301209</v>
      </c>
      <c r="H21" s="11"/>
      <c r="I21" s="11"/>
      <c r="J21" s="11"/>
    </row>
    <row r="22" spans="1:14" ht="12" customHeight="1" x14ac:dyDescent="0.2">
      <c r="A22" s="27" t="s">
        <v>12</v>
      </c>
      <c r="B22" s="28">
        <v>467649</v>
      </c>
      <c r="C22" s="86">
        <v>160776</v>
      </c>
      <c r="D22" s="29">
        <v>-0.65620369122996092</v>
      </c>
      <c r="E22" s="28">
        <v>6958930</v>
      </c>
      <c r="F22" s="86">
        <v>3138317</v>
      </c>
      <c r="G22" s="29">
        <v>-0.5490230538315517</v>
      </c>
      <c r="H22" s="11"/>
      <c r="I22" s="11"/>
      <c r="J22" s="11"/>
    </row>
    <row r="23" spans="1:14" s="9" customFormat="1" ht="12" customHeight="1" x14ac:dyDescent="0.2">
      <c r="A23" s="26" t="s">
        <v>17</v>
      </c>
      <c r="B23" s="30">
        <v>754443</v>
      </c>
      <c r="C23" s="82">
        <v>103868</v>
      </c>
      <c r="D23" s="31">
        <v>-0.86232492050426601</v>
      </c>
      <c r="E23" s="30">
        <v>8383973</v>
      </c>
      <c r="F23" s="82">
        <v>2247905</v>
      </c>
      <c r="G23" s="31">
        <v>-0.73188069665777788</v>
      </c>
      <c r="H23" s="11"/>
      <c r="I23" s="11"/>
      <c r="J23" s="11"/>
    </row>
    <row r="24" spans="1:14" s="9" customFormat="1" ht="12" customHeight="1" x14ac:dyDescent="0.2">
      <c r="A24" s="26" t="s">
        <v>18</v>
      </c>
      <c r="B24" s="81">
        <v>60223</v>
      </c>
      <c r="C24" s="82">
        <v>18512</v>
      </c>
      <c r="D24" s="83">
        <v>-0.69260913604436847</v>
      </c>
      <c r="E24" s="81">
        <v>3040723</v>
      </c>
      <c r="F24" s="82">
        <v>335115</v>
      </c>
      <c r="G24" s="83">
        <v>-0.88979101351882428</v>
      </c>
      <c r="H24" s="11"/>
      <c r="I24" s="11"/>
      <c r="J24" s="11"/>
      <c r="L24" s="10"/>
    </row>
    <row r="25" spans="1:14" s="9" customFormat="1" ht="12" customHeight="1" x14ac:dyDescent="0.2">
      <c r="A25" s="26" t="s">
        <v>23</v>
      </c>
      <c r="B25" s="81">
        <v>247558</v>
      </c>
      <c r="C25" s="82">
        <v>18596</v>
      </c>
      <c r="D25" s="83">
        <v>-0.9248822498162047</v>
      </c>
      <c r="E25" s="81">
        <v>4309768</v>
      </c>
      <c r="F25" s="82">
        <v>640611</v>
      </c>
      <c r="G25" s="83">
        <v>-0.85135835618065747</v>
      </c>
      <c r="H25" s="11"/>
      <c r="I25" s="11"/>
      <c r="J25" s="11"/>
      <c r="L25" s="16"/>
    </row>
    <row r="26" spans="1:14" s="9" customFormat="1" ht="12" customHeight="1" x14ac:dyDescent="0.2">
      <c r="A26" s="25" t="s">
        <v>45</v>
      </c>
      <c r="B26" s="81">
        <v>196851</v>
      </c>
      <c r="C26" s="82">
        <v>49890</v>
      </c>
      <c r="D26" s="83">
        <v>-0.74655958059649175</v>
      </c>
      <c r="E26" s="81">
        <v>2677618</v>
      </c>
      <c r="F26" s="82">
        <v>782876</v>
      </c>
      <c r="G26" s="83">
        <v>-0.70762222243800266</v>
      </c>
      <c r="H26" s="11"/>
      <c r="I26" s="11"/>
      <c r="J26" s="11"/>
    </row>
    <row r="27" spans="1:14" s="9" customFormat="1" ht="12" customHeight="1" x14ac:dyDescent="0.2">
      <c r="A27" s="32" t="s">
        <v>20</v>
      </c>
      <c r="B27" s="81">
        <v>231145</v>
      </c>
      <c r="C27" s="82">
        <v>41498</v>
      </c>
      <c r="D27" s="83">
        <v>-0.82046767180773972</v>
      </c>
      <c r="E27" s="81">
        <v>3435531</v>
      </c>
      <c r="F27" s="82">
        <v>924823</v>
      </c>
      <c r="G27" s="83">
        <v>-0.73080638771706607</v>
      </c>
      <c r="H27" s="11"/>
      <c r="I27" s="11"/>
      <c r="J27" s="11"/>
      <c r="N27" s="17"/>
    </row>
    <row r="28" spans="1:14" s="9" customFormat="1" ht="12" customHeight="1" x14ac:dyDescent="0.2">
      <c r="A28" s="90" t="s">
        <v>46</v>
      </c>
      <c r="B28" s="91">
        <v>4305869</v>
      </c>
      <c r="C28" s="92">
        <v>1135300</v>
      </c>
      <c r="D28" s="93">
        <v>-0.73633661404933592</v>
      </c>
      <c r="E28" s="91">
        <v>89055519</v>
      </c>
      <c r="F28" s="92">
        <v>26986656</v>
      </c>
      <c r="G28" s="93">
        <v>-0.69696818004058791</v>
      </c>
      <c r="H28" s="11"/>
      <c r="I28" s="11"/>
      <c r="J28" s="11"/>
      <c r="K28" s="10"/>
      <c r="L28" s="10"/>
      <c r="M28" s="16"/>
    </row>
    <row r="29" spans="1:14" ht="12" customHeight="1" x14ac:dyDescent="0.2">
      <c r="A29" s="27" t="s">
        <v>11</v>
      </c>
      <c r="B29" s="85">
        <v>1955729</v>
      </c>
      <c r="C29" s="86">
        <v>308746</v>
      </c>
      <c r="D29" s="87">
        <v>-0.84213252449598075</v>
      </c>
      <c r="E29" s="85">
        <v>55469786</v>
      </c>
      <c r="F29" s="86">
        <v>12692781</v>
      </c>
      <c r="G29" s="87">
        <v>-0.7711766726484216</v>
      </c>
      <c r="H29" s="11"/>
      <c r="I29" s="11"/>
      <c r="J29" s="11"/>
      <c r="K29" s="10"/>
      <c r="L29" s="10"/>
      <c r="M29" s="16"/>
    </row>
    <row r="30" spans="1:14" ht="12" customHeight="1" x14ac:dyDescent="0.2">
      <c r="A30" s="33" t="s">
        <v>12</v>
      </c>
      <c r="B30" s="97">
        <v>2350140</v>
      </c>
      <c r="C30" s="98">
        <v>826554</v>
      </c>
      <c r="D30" s="99">
        <v>-0.64829584620490688</v>
      </c>
      <c r="E30" s="97">
        <v>33585733</v>
      </c>
      <c r="F30" s="98">
        <v>14293875</v>
      </c>
      <c r="G30" s="99">
        <v>-0.57440634093053733</v>
      </c>
      <c r="H30" s="11"/>
      <c r="I30" s="11"/>
      <c r="J30" s="11"/>
      <c r="K30" s="10"/>
      <c r="L30" s="10"/>
      <c r="M30" s="16"/>
    </row>
    <row r="31" spans="1:14" ht="12.6" customHeight="1" x14ac:dyDescent="0.2">
      <c r="H31" s="11"/>
      <c r="I31" s="10"/>
      <c r="J31" s="10"/>
    </row>
    <row r="32" spans="1:14" ht="15.75" customHeight="1" x14ac:dyDescent="0.2">
      <c r="A32" s="34"/>
      <c r="B32" s="229" t="s">
        <v>113</v>
      </c>
      <c r="C32" s="229"/>
      <c r="D32" s="229"/>
      <c r="E32" s="229" t="s">
        <v>114</v>
      </c>
      <c r="F32" s="229"/>
      <c r="G32" s="230"/>
      <c r="H32" s="11"/>
      <c r="I32" s="10"/>
      <c r="J32" s="10"/>
    </row>
    <row r="33" spans="1:13" s="9" customFormat="1" ht="12" customHeight="1" x14ac:dyDescent="0.2">
      <c r="A33" s="71"/>
      <c r="B33" s="72"/>
      <c r="C33" s="72"/>
      <c r="D33" s="72"/>
      <c r="E33" s="73"/>
      <c r="F33" s="73"/>
      <c r="G33" s="73"/>
      <c r="H33" s="11"/>
      <c r="I33" s="11"/>
      <c r="J33" s="11"/>
    </row>
    <row r="34" spans="1:13" ht="12.75" x14ac:dyDescent="0.2">
      <c r="A34" s="75" t="s">
        <v>27</v>
      </c>
      <c r="B34" s="76">
        <v>2019</v>
      </c>
      <c r="C34" s="76">
        <v>2020</v>
      </c>
      <c r="D34" s="77" t="s">
        <v>29</v>
      </c>
      <c r="E34" s="76">
        <v>2019</v>
      </c>
      <c r="F34" s="76">
        <v>2020</v>
      </c>
      <c r="G34" s="77" t="s">
        <v>29</v>
      </c>
      <c r="H34" s="11"/>
      <c r="I34" s="11"/>
      <c r="J34" s="11"/>
    </row>
    <row r="35" spans="1:13" s="9" customFormat="1" ht="12" customHeight="1" x14ac:dyDescent="0.2">
      <c r="A35" s="25" t="s">
        <v>21</v>
      </c>
      <c r="B35" s="14">
        <v>6485</v>
      </c>
      <c r="C35" s="18">
        <v>2714</v>
      </c>
      <c r="D35" s="15">
        <v>-0.58149575944487286</v>
      </c>
      <c r="E35" s="14">
        <v>90101</v>
      </c>
      <c r="F35" s="18">
        <v>39771</v>
      </c>
      <c r="G35" s="15">
        <v>-0.55859535410261818</v>
      </c>
      <c r="H35" s="11"/>
      <c r="I35" s="11"/>
      <c r="J35" s="11"/>
      <c r="L35" s="11"/>
      <c r="M35" s="11"/>
    </row>
    <row r="36" spans="1:13" s="9" customFormat="1" ht="12" customHeight="1" x14ac:dyDescent="0.2">
      <c r="A36" s="20" t="s">
        <v>11</v>
      </c>
      <c r="B36" s="12">
        <v>1333</v>
      </c>
      <c r="C36" s="19">
        <v>402</v>
      </c>
      <c r="D36" s="13">
        <v>-0.6984246061515379</v>
      </c>
      <c r="E36" s="12">
        <v>18109</v>
      </c>
      <c r="F36" s="19">
        <v>6861</v>
      </c>
      <c r="G36" s="13">
        <v>-0.62112761610249045</v>
      </c>
      <c r="H36" s="19"/>
      <c r="I36" s="19"/>
      <c r="J36" s="11"/>
    </row>
    <row r="37" spans="1:13" s="9" customFormat="1" ht="12" customHeight="1" x14ac:dyDescent="0.2">
      <c r="A37" s="20" t="s">
        <v>12</v>
      </c>
      <c r="B37" s="12">
        <v>5152</v>
      </c>
      <c r="C37" s="19">
        <v>2312</v>
      </c>
      <c r="D37" s="13">
        <v>-0.55124223602484479</v>
      </c>
      <c r="E37" s="12">
        <v>71992</v>
      </c>
      <c r="F37" s="19">
        <v>32910</v>
      </c>
      <c r="G37" s="13">
        <v>-0.54286587398599839</v>
      </c>
      <c r="H37" s="19"/>
      <c r="I37" s="19"/>
      <c r="J37" s="11"/>
    </row>
    <row r="38" spans="1:13" s="9" customFormat="1" ht="12" customHeight="1" x14ac:dyDescent="0.2">
      <c r="A38" s="25" t="s">
        <v>13</v>
      </c>
      <c r="B38" s="14">
        <v>5477</v>
      </c>
      <c r="C38" s="18">
        <v>2472</v>
      </c>
      <c r="D38" s="15">
        <v>-0.54865802446594847</v>
      </c>
      <c r="E38" s="14">
        <v>76577</v>
      </c>
      <c r="F38" s="18">
        <v>40497</v>
      </c>
      <c r="G38" s="15">
        <v>-0.47115974770492441</v>
      </c>
      <c r="H38" s="19"/>
      <c r="I38" s="19"/>
      <c r="J38" s="11"/>
    </row>
    <row r="39" spans="1:13" s="9" customFormat="1" ht="12" customHeight="1" x14ac:dyDescent="0.2">
      <c r="A39" s="20" t="s">
        <v>11</v>
      </c>
      <c r="B39" s="12">
        <v>1139</v>
      </c>
      <c r="C39" s="19">
        <v>363</v>
      </c>
      <c r="D39" s="13">
        <v>-0.68129938542581214</v>
      </c>
      <c r="E39" s="12">
        <v>22521</v>
      </c>
      <c r="F39" s="19">
        <v>8982</v>
      </c>
      <c r="G39" s="13">
        <v>-0.60117223924337293</v>
      </c>
      <c r="H39" s="19"/>
      <c r="I39" s="19"/>
      <c r="J39" s="11"/>
    </row>
    <row r="40" spans="1:13" s="9" customFormat="1" ht="12" customHeight="1" x14ac:dyDescent="0.2">
      <c r="A40" s="20" t="s">
        <v>12</v>
      </c>
      <c r="B40" s="12">
        <v>4338</v>
      </c>
      <c r="C40" s="19">
        <v>2109</v>
      </c>
      <c r="D40" s="13">
        <v>-0.5138312586445366</v>
      </c>
      <c r="E40" s="12">
        <v>54056</v>
      </c>
      <c r="F40" s="19">
        <v>31515</v>
      </c>
      <c r="G40" s="13">
        <v>-0.41699348823442361</v>
      </c>
      <c r="H40" s="19"/>
      <c r="I40" s="19"/>
      <c r="J40" s="11"/>
    </row>
    <row r="41" spans="1:13" s="9" customFormat="1" ht="12" customHeight="1" x14ac:dyDescent="0.2">
      <c r="A41" s="25" t="s">
        <v>14</v>
      </c>
      <c r="B41" s="14">
        <v>258</v>
      </c>
      <c r="C41" s="18">
        <v>170</v>
      </c>
      <c r="D41" s="15">
        <v>-0.34108527131782951</v>
      </c>
      <c r="E41" s="14">
        <v>7127</v>
      </c>
      <c r="F41" s="18">
        <v>2286</v>
      </c>
      <c r="G41" s="15">
        <v>-0.67924793040550013</v>
      </c>
      <c r="H41" s="19"/>
      <c r="I41" s="19"/>
      <c r="J41" s="11"/>
    </row>
    <row r="42" spans="1:13" s="9" customFormat="1" ht="12" customHeight="1" x14ac:dyDescent="0.2">
      <c r="A42" s="20" t="s">
        <v>11</v>
      </c>
      <c r="B42" s="12">
        <v>42</v>
      </c>
      <c r="C42" s="19">
        <v>38</v>
      </c>
      <c r="D42" s="13">
        <v>-9.5238095238095233E-2</v>
      </c>
      <c r="E42" s="12">
        <v>3667</v>
      </c>
      <c r="F42" s="19">
        <v>485</v>
      </c>
      <c r="G42" s="13">
        <v>-0.86773929642759751</v>
      </c>
      <c r="H42" s="19"/>
      <c r="I42" s="19"/>
      <c r="J42" s="11"/>
    </row>
    <row r="43" spans="1:13" s="9" customFormat="1" ht="12" customHeight="1" x14ac:dyDescent="0.2">
      <c r="A43" s="20" t="s">
        <v>12</v>
      </c>
      <c r="B43" s="12">
        <v>216</v>
      </c>
      <c r="C43" s="19">
        <v>132</v>
      </c>
      <c r="D43" s="13">
        <v>-0.38888888888888884</v>
      </c>
      <c r="E43" s="12">
        <v>3460</v>
      </c>
      <c r="F43" s="19">
        <v>1801</v>
      </c>
      <c r="G43" s="13">
        <v>-0.47947976878612719</v>
      </c>
      <c r="H43" s="19"/>
      <c r="I43" s="19"/>
      <c r="J43" s="11"/>
    </row>
    <row r="44" spans="1:13" s="9" customFormat="1" ht="12" customHeight="1" x14ac:dyDescent="0.2">
      <c r="A44" s="25" t="s">
        <v>15</v>
      </c>
      <c r="B44" s="14">
        <v>538</v>
      </c>
      <c r="C44" s="18">
        <v>305</v>
      </c>
      <c r="D44" s="15">
        <v>-0.43308550185873607</v>
      </c>
      <c r="E44" s="14">
        <v>27486</v>
      </c>
      <c r="F44" s="18">
        <v>10555</v>
      </c>
      <c r="G44" s="15">
        <v>-0.61598632030852074</v>
      </c>
      <c r="H44" s="19"/>
      <c r="I44" s="19"/>
      <c r="J44" s="11"/>
    </row>
    <row r="45" spans="1:13" s="9" customFormat="1" ht="12" customHeight="1" x14ac:dyDescent="0.2">
      <c r="A45" s="20" t="s">
        <v>11</v>
      </c>
      <c r="B45" s="14">
        <v>0</v>
      </c>
      <c r="C45" s="18">
        <v>0</v>
      </c>
      <c r="D45" s="15">
        <v>0</v>
      </c>
      <c r="E45" s="14">
        <v>11008</v>
      </c>
      <c r="F45" s="18">
        <v>2898</v>
      </c>
      <c r="G45" s="15">
        <v>-0.73673691860465118</v>
      </c>
      <c r="H45" s="19"/>
      <c r="I45" s="19"/>
      <c r="J45" s="11"/>
    </row>
    <row r="46" spans="1:13" s="9" customFormat="1" ht="12" customHeight="1" x14ac:dyDescent="0.2">
      <c r="A46" s="20" t="s">
        <v>12</v>
      </c>
      <c r="B46" s="14">
        <v>538</v>
      </c>
      <c r="C46" s="18">
        <v>305</v>
      </c>
      <c r="D46" s="15">
        <v>-0.43308550185873607</v>
      </c>
      <c r="E46" s="14">
        <v>16478</v>
      </c>
      <c r="F46" s="18">
        <v>7657</v>
      </c>
      <c r="G46" s="15">
        <v>-0.53531982036654935</v>
      </c>
      <c r="H46" s="19"/>
      <c r="I46" s="19"/>
      <c r="J46" s="11"/>
    </row>
    <row r="47" spans="1:13" s="9" customFormat="1" ht="12" customHeight="1" x14ac:dyDescent="0.2">
      <c r="A47" s="25" t="s">
        <v>16</v>
      </c>
      <c r="B47" s="14">
        <v>5925</v>
      </c>
      <c r="C47" s="18">
        <v>2369</v>
      </c>
      <c r="D47" s="15">
        <v>-0.60016877637130794</v>
      </c>
      <c r="E47" s="14">
        <v>197379</v>
      </c>
      <c r="F47" s="18">
        <v>62157</v>
      </c>
      <c r="G47" s="15">
        <v>-0.68508807927895066</v>
      </c>
      <c r="H47" s="19"/>
      <c r="I47" s="19"/>
      <c r="J47" s="11"/>
    </row>
    <row r="48" spans="1:13" s="9" customFormat="1" ht="12" customHeight="1" x14ac:dyDescent="0.2">
      <c r="A48" s="20" t="s">
        <v>11</v>
      </c>
      <c r="B48" s="14">
        <v>2927</v>
      </c>
      <c r="C48" s="18">
        <v>905</v>
      </c>
      <c r="D48" s="15">
        <v>-0.69080970276733855</v>
      </c>
      <c r="E48" s="14">
        <v>154626</v>
      </c>
      <c r="F48" s="18">
        <v>39564</v>
      </c>
      <c r="G48" s="15">
        <v>-0.74413099996119669</v>
      </c>
      <c r="H48" s="19"/>
      <c r="I48" s="19"/>
      <c r="J48" s="11"/>
    </row>
    <row r="49" spans="1:10" s="9" customFormat="1" ht="12" customHeight="1" x14ac:dyDescent="0.2">
      <c r="A49" s="20" t="s">
        <v>12</v>
      </c>
      <c r="B49" s="14">
        <v>2998</v>
      </c>
      <c r="C49" s="18">
        <v>1464</v>
      </c>
      <c r="D49" s="15">
        <v>-0.51167444963308872</v>
      </c>
      <c r="E49" s="14">
        <v>42753</v>
      </c>
      <c r="F49" s="18">
        <v>22593</v>
      </c>
      <c r="G49" s="15">
        <v>-0.47154585643112767</v>
      </c>
      <c r="H49" s="19"/>
      <c r="I49" s="19"/>
      <c r="J49" s="11"/>
    </row>
    <row r="50" spans="1:10" s="9" customFormat="1" ht="12" customHeight="1" x14ac:dyDescent="0.2">
      <c r="A50" s="25" t="s">
        <v>17</v>
      </c>
      <c r="B50" s="14">
        <v>5039</v>
      </c>
      <c r="C50" s="18">
        <v>1243</v>
      </c>
      <c r="D50" s="15">
        <v>-0.75332407223655484</v>
      </c>
      <c r="E50" s="14">
        <v>60604</v>
      </c>
      <c r="F50" s="18">
        <v>18450</v>
      </c>
      <c r="G50" s="15">
        <v>-0.6955646491980727</v>
      </c>
      <c r="H50" s="19"/>
      <c r="I50" s="19"/>
      <c r="J50" s="19"/>
    </row>
    <row r="51" spans="1:10" s="9" customFormat="1" ht="12" customHeight="1" x14ac:dyDescent="0.2">
      <c r="A51" s="25" t="s">
        <v>18</v>
      </c>
      <c r="B51" s="14">
        <v>507</v>
      </c>
      <c r="C51" s="18">
        <v>225</v>
      </c>
      <c r="D51" s="15">
        <v>-0.55621301775147924</v>
      </c>
      <c r="E51" s="14">
        <v>18951</v>
      </c>
      <c r="F51" s="18">
        <v>3466</v>
      </c>
      <c r="G51" s="15">
        <v>-0.81710727666086225</v>
      </c>
      <c r="H51" s="19"/>
      <c r="I51" s="19"/>
      <c r="J51" s="11"/>
    </row>
    <row r="52" spans="1:10" s="9" customFormat="1" ht="12" customHeight="1" x14ac:dyDescent="0.2">
      <c r="A52" s="25" t="s">
        <v>23</v>
      </c>
      <c r="B52" s="14">
        <v>2536</v>
      </c>
      <c r="C52" s="18">
        <v>786</v>
      </c>
      <c r="D52" s="15">
        <v>-0.69006309148264977</v>
      </c>
      <c r="E52" s="14">
        <v>42132</v>
      </c>
      <c r="F52" s="18">
        <v>12062</v>
      </c>
      <c r="G52" s="15">
        <v>-0.71370929459793031</v>
      </c>
      <c r="H52" s="19"/>
      <c r="I52" s="19"/>
      <c r="J52" s="19"/>
    </row>
    <row r="53" spans="1:10" ht="12" customHeight="1" x14ac:dyDescent="0.2">
      <c r="A53" s="25" t="s">
        <v>45</v>
      </c>
      <c r="B53" s="14">
        <v>1585</v>
      </c>
      <c r="C53" s="18">
        <v>659</v>
      </c>
      <c r="D53" s="15">
        <v>-0.5842271293375394</v>
      </c>
      <c r="E53" s="14">
        <v>21800</v>
      </c>
      <c r="F53" s="18">
        <v>9028</v>
      </c>
      <c r="G53" s="15">
        <v>-0.58587155963302751</v>
      </c>
      <c r="H53" s="19"/>
      <c r="I53" s="19"/>
      <c r="J53" s="11"/>
    </row>
    <row r="54" spans="1:10" ht="12" customHeight="1" x14ac:dyDescent="0.2">
      <c r="A54" s="25" t="s">
        <v>20</v>
      </c>
      <c r="B54" s="14">
        <v>3351</v>
      </c>
      <c r="C54" s="18">
        <v>1392</v>
      </c>
      <c r="D54" s="15">
        <v>-0.58460161145926581</v>
      </c>
      <c r="E54" s="14">
        <v>45061</v>
      </c>
      <c r="F54" s="18">
        <v>21510</v>
      </c>
      <c r="G54" s="15">
        <v>-0.52264707840482894</v>
      </c>
      <c r="H54" s="19"/>
      <c r="I54" s="19"/>
      <c r="J54" s="11"/>
    </row>
    <row r="55" spans="1:10" s="9" customFormat="1" ht="12" customHeight="1" x14ac:dyDescent="0.2">
      <c r="A55" s="90" t="s">
        <v>46</v>
      </c>
      <c r="B55" s="104">
        <v>31701</v>
      </c>
      <c r="C55" s="105">
        <v>12335</v>
      </c>
      <c r="D55" s="106">
        <v>-0.6108955553452573</v>
      </c>
      <c r="E55" s="104">
        <v>587218</v>
      </c>
      <c r="F55" s="105">
        <v>219782</v>
      </c>
      <c r="G55" s="106">
        <v>-0.62572332591984581</v>
      </c>
      <c r="H55" s="19"/>
      <c r="I55" s="19"/>
      <c r="J55" s="11"/>
    </row>
    <row r="56" spans="1:10" ht="12" customHeight="1" x14ac:dyDescent="0.2">
      <c r="A56" s="27" t="s">
        <v>11</v>
      </c>
      <c r="B56" s="12">
        <v>15733</v>
      </c>
      <c r="C56" s="19">
        <v>4497</v>
      </c>
      <c r="D56" s="13">
        <v>-0.71416767304392037</v>
      </c>
      <c r="E56" s="12">
        <v>365002</v>
      </c>
      <c r="F56" s="19">
        <v>107363</v>
      </c>
      <c r="G56" s="13">
        <v>-0.70585640626626711</v>
      </c>
      <c r="H56" s="19"/>
      <c r="I56" s="11"/>
      <c r="J56" s="11"/>
    </row>
    <row r="57" spans="1:10" ht="15" customHeight="1" x14ac:dyDescent="0.2">
      <c r="A57" s="33" t="s">
        <v>12</v>
      </c>
      <c r="B57" s="22">
        <v>15968</v>
      </c>
      <c r="C57" s="23">
        <v>7838</v>
      </c>
      <c r="D57" s="24">
        <v>-0.50914328657314623</v>
      </c>
      <c r="E57" s="22">
        <v>222216</v>
      </c>
      <c r="F57" s="23">
        <v>112419</v>
      </c>
      <c r="G57" s="24">
        <v>-0.49410033480937465</v>
      </c>
      <c r="H57" s="11"/>
      <c r="I57" s="11"/>
      <c r="J57" s="11"/>
    </row>
    <row r="58" spans="1:10" ht="12.6" customHeight="1" x14ac:dyDescent="0.2">
      <c r="A58" s="35"/>
      <c r="B58" s="35"/>
      <c r="C58" s="35"/>
      <c r="D58" s="36"/>
      <c r="E58" s="36"/>
      <c r="F58" s="36"/>
      <c r="G58" s="36"/>
      <c r="H58" s="11"/>
      <c r="I58" s="11"/>
    </row>
    <row r="59" spans="1:10" ht="12.6" customHeight="1" x14ac:dyDescent="0.2">
      <c r="A59" s="35" t="s">
        <v>47</v>
      </c>
      <c r="B59" s="35"/>
      <c r="C59" s="35"/>
      <c r="D59" s="36"/>
      <c r="E59" s="35"/>
      <c r="F59" s="35"/>
      <c r="G59" s="35"/>
      <c r="H59" s="11"/>
      <c r="I59" s="11"/>
    </row>
    <row r="60" spans="1:10" ht="12.6" customHeight="1" x14ac:dyDescent="0.2">
      <c r="A60" s="35" t="s">
        <v>7</v>
      </c>
      <c r="B60" s="35"/>
      <c r="C60" s="35"/>
      <c r="D60" s="36"/>
      <c r="E60" s="35"/>
      <c r="F60" s="35"/>
      <c r="G60" s="35"/>
      <c r="H60" s="11"/>
      <c r="I60" s="11"/>
    </row>
    <row r="61" spans="1:10" ht="12.6" customHeight="1" x14ac:dyDescent="0.2">
      <c r="A61" s="35"/>
      <c r="B61" s="35"/>
      <c r="C61" s="35"/>
      <c r="D61" s="36"/>
      <c r="E61" s="35"/>
      <c r="F61" s="35"/>
      <c r="G61" s="35"/>
      <c r="H61" s="11"/>
      <c r="I61" s="11"/>
    </row>
    <row r="62" spans="1:10" ht="9.9499999999999993" customHeight="1" x14ac:dyDescent="0.2">
      <c r="A62" s="35" t="s">
        <v>1</v>
      </c>
      <c r="B62" s="35"/>
      <c r="C62" s="35"/>
      <c r="D62" s="36"/>
      <c r="E62" s="35"/>
      <c r="F62" s="35"/>
      <c r="G62" s="35"/>
      <c r="H62" s="11"/>
      <c r="I62" s="11"/>
    </row>
    <row r="63" spans="1:10" ht="9.9499999999999993" customHeight="1" x14ac:dyDescent="0.2">
      <c r="A63" s="35" t="s">
        <v>2</v>
      </c>
      <c r="B63" s="35"/>
      <c r="C63" s="35"/>
      <c r="D63" s="35"/>
      <c r="E63" s="35"/>
      <c r="F63" s="35"/>
      <c r="G63" s="36"/>
      <c r="H63" s="11"/>
      <c r="I63" s="11"/>
    </row>
    <row r="64" spans="1:10" ht="9.9499999999999993" customHeight="1" x14ac:dyDescent="0.2">
      <c r="A64" s="107"/>
      <c r="B64" s="107"/>
      <c r="C64" s="107"/>
      <c r="D64" s="107"/>
      <c r="E64" s="108"/>
      <c r="F64" s="107"/>
      <c r="G64" s="107"/>
      <c r="H64" s="11"/>
      <c r="I64" s="11"/>
    </row>
    <row r="65" spans="1:9" ht="9.9499999999999993" customHeight="1" x14ac:dyDescent="0.2">
      <c r="A65" s="109"/>
      <c r="B65" s="110"/>
      <c r="C65" s="110"/>
      <c r="D65" s="111"/>
      <c r="E65" s="111"/>
      <c r="F65" s="111"/>
      <c r="G65" s="111"/>
      <c r="H65" s="11"/>
      <c r="I65" s="11"/>
    </row>
    <row r="66" spans="1:9" ht="9.9499999999999993" customHeight="1" x14ac:dyDescent="0.2">
      <c r="A66" s="112" t="s">
        <v>48</v>
      </c>
      <c r="B66" s="113"/>
      <c r="C66" s="113"/>
      <c r="D66" s="112"/>
      <c r="E66" s="113"/>
      <c r="F66" s="112"/>
      <c r="G66" s="112"/>
      <c r="H66" s="11"/>
      <c r="I66" s="11"/>
    </row>
    <row r="67" spans="1:9" ht="9.9499999999999993" customHeight="1" x14ac:dyDescent="0.2">
      <c r="A67" s="113" t="s">
        <v>10</v>
      </c>
      <c r="B67" s="113"/>
      <c r="C67" s="113"/>
      <c r="D67" s="112"/>
      <c r="E67" s="113"/>
      <c r="F67" s="112"/>
      <c r="G67" s="112"/>
      <c r="H67" s="11"/>
      <c r="I67" s="11"/>
    </row>
    <row r="68" spans="1:9" ht="9.9499999999999993" customHeight="1" x14ac:dyDescent="0.2">
      <c r="A68" s="113"/>
      <c r="B68" s="112"/>
      <c r="C68" s="112"/>
      <c r="D68" s="114"/>
      <c r="E68" s="113"/>
      <c r="F68" s="112"/>
      <c r="G68" s="112"/>
      <c r="H68" s="11"/>
      <c r="I68" s="11"/>
    </row>
    <row r="69" spans="1:9" ht="9.9499999999999993" customHeight="1" x14ac:dyDescent="0.2">
      <c r="A69" s="35" t="s">
        <v>3</v>
      </c>
      <c r="B69" s="113"/>
      <c r="C69" s="113"/>
      <c r="D69" s="112"/>
      <c r="E69" s="112"/>
      <c r="F69" s="112"/>
      <c r="G69" s="112"/>
      <c r="H69" s="11"/>
      <c r="I69" s="11"/>
    </row>
    <row r="70" spans="1:9" ht="9.9499999999999993" customHeight="1" x14ac:dyDescent="0.2">
      <c r="A70" s="35" t="s">
        <v>0</v>
      </c>
      <c r="B70" s="113"/>
      <c r="C70" s="113"/>
      <c r="D70" s="112"/>
      <c r="E70" s="112"/>
      <c r="F70" s="112"/>
      <c r="G70" s="112"/>
      <c r="H70" s="11"/>
      <c r="I70" s="11"/>
    </row>
    <row r="71" spans="1:9" ht="9.9499999999999993" customHeight="1" x14ac:dyDescent="0.2">
      <c r="A71" s="35"/>
      <c r="B71" s="112"/>
      <c r="C71" s="112"/>
      <c r="D71" s="114"/>
      <c r="E71" s="114"/>
      <c r="F71" s="114"/>
      <c r="G71" s="114"/>
      <c r="H71" s="11"/>
      <c r="I71" s="11"/>
    </row>
    <row r="72" spans="1:9" ht="9.9499999999999993" customHeight="1" x14ac:dyDescent="0.2">
      <c r="A72" s="35"/>
      <c r="B72" s="35"/>
      <c r="C72" s="35"/>
      <c r="D72" s="36"/>
      <c r="E72" s="36"/>
      <c r="F72" s="36"/>
      <c r="G72" s="36"/>
      <c r="H72" s="11"/>
      <c r="I72" s="11"/>
    </row>
    <row r="73" spans="1:9" ht="9.9499999999999993" customHeight="1" x14ac:dyDescent="0.2">
      <c r="H73" s="11"/>
      <c r="I73" s="11"/>
    </row>
    <row r="74" spans="1:9" ht="9.9499999999999993" customHeight="1" x14ac:dyDescent="0.2">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row r="81" spans="8:9" ht="9.9499999999999993" customHeight="1" x14ac:dyDescent="0.2">
      <c r="H81" s="11"/>
      <c r="I81" s="11"/>
    </row>
  </sheetData>
  <mergeCells count="4">
    <mergeCell ref="B5:D5"/>
    <mergeCell ref="E5:G5"/>
    <mergeCell ref="B32:D32"/>
    <mergeCell ref="E32:G32"/>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Q81"/>
  <sheetViews>
    <sheetView showGridLines="0" workbookViewId="0">
      <selection activeCell="M13" sqref="M13"/>
    </sheetView>
  </sheetViews>
  <sheetFormatPr defaultColWidth="8.85546875" defaultRowHeight="9.9499999999999993" customHeight="1" x14ac:dyDescent="0.2"/>
  <cols>
    <col min="1" max="1" width="32.8554687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105</v>
      </c>
    </row>
    <row r="4" spans="1:13" ht="12.6" customHeight="1" x14ac:dyDescent="0.2">
      <c r="A4" s="4"/>
      <c r="B4" s="5"/>
      <c r="C4" s="5"/>
      <c r="D4" s="6"/>
      <c r="E4" s="5"/>
      <c r="F4" s="5"/>
      <c r="G4" s="6"/>
      <c r="H4" s="70"/>
      <c r="I4" s="70"/>
      <c r="J4" s="70"/>
    </row>
    <row r="5" spans="1:13" ht="18" customHeight="1" x14ac:dyDescent="0.2">
      <c r="A5" s="34"/>
      <c r="B5" s="229" t="s">
        <v>106</v>
      </c>
      <c r="C5" s="229"/>
      <c r="D5" s="229"/>
      <c r="E5" s="229" t="s">
        <v>107</v>
      </c>
      <c r="F5" s="229"/>
      <c r="G5" s="229"/>
      <c r="H5" s="229" t="s">
        <v>32</v>
      </c>
      <c r="I5" s="229"/>
      <c r="J5" s="230"/>
    </row>
    <row r="6" spans="1:13" ht="12.6" customHeight="1" x14ac:dyDescent="0.2">
      <c r="A6" s="71"/>
      <c r="B6" s="72"/>
      <c r="C6" s="72"/>
      <c r="D6" s="72"/>
      <c r="E6" s="73"/>
      <c r="F6" s="73"/>
      <c r="G6" s="73"/>
      <c r="H6" s="73" t="s">
        <v>108</v>
      </c>
      <c r="I6" s="73" t="s">
        <v>109</v>
      </c>
      <c r="J6" s="74"/>
      <c r="K6" s="9"/>
    </row>
    <row r="7" spans="1:13" ht="12.6" customHeight="1" x14ac:dyDescent="0.2">
      <c r="A7" s="75" t="s">
        <v>26</v>
      </c>
      <c r="B7" s="76">
        <v>2019</v>
      </c>
      <c r="C7" s="76">
        <v>2020</v>
      </c>
      <c r="D7" s="77" t="s">
        <v>29</v>
      </c>
      <c r="E7" s="76">
        <v>2019</v>
      </c>
      <c r="F7" s="76">
        <v>2020</v>
      </c>
      <c r="G7" s="77" t="s">
        <v>29</v>
      </c>
      <c r="H7" s="78" t="s">
        <v>110</v>
      </c>
      <c r="I7" s="79" t="s">
        <v>111</v>
      </c>
      <c r="J7" s="80" t="s">
        <v>29</v>
      </c>
    </row>
    <row r="8" spans="1:13" s="9" customFormat="1" ht="12" customHeight="1" x14ac:dyDescent="0.2">
      <c r="A8" s="26" t="s">
        <v>24</v>
      </c>
      <c r="B8" s="81">
        <v>1045998</v>
      </c>
      <c r="C8" s="82">
        <v>362930</v>
      </c>
      <c r="D8" s="83">
        <v>-0.65302992931152826</v>
      </c>
      <c r="E8" s="81">
        <v>12762550</v>
      </c>
      <c r="F8" s="82">
        <v>4763328</v>
      </c>
      <c r="G8" s="83">
        <v>-0.62677301949845443</v>
      </c>
      <c r="H8" s="81">
        <v>13921708</v>
      </c>
      <c r="I8" s="81">
        <v>5693732</v>
      </c>
      <c r="J8" s="84">
        <v>-0.59101771133254632</v>
      </c>
      <c r="K8" s="11"/>
      <c r="L8" s="11"/>
      <c r="M8" s="11"/>
    </row>
    <row r="9" spans="1:13" ht="12" customHeight="1" x14ac:dyDescent="0.2">
      <c r="A9" s="27" t="s">
        <v>11</v>
      </c>
      <c r="B9" s="85">
        <v>164847</v>
      </c>
      <c r="C9" s="86">
        <v>36091</v>
      </c>
      <c r="D9" s="87">
        <v>-0.78106365296305058</v>
      </c>
      <c r="E9" s="85">
        <v>2114809</v>
      </c>
      <c r="F9" s="86">
        <v>705744</v>
      </c>
      <c r="G9" s="87">
        <v>-0.66628475668488263</v>
      </c>
      <c r="H9" s="85">
        <v>2256841</v>
      </c>
      <c r="I9" s="85">
        <v>866130</v>
      </c>
      <c r="J9" s="88">
        <v>-0.61622019451082288</v>
      </c>
      <c r="K9" s="11"/>
      <c r="L9" s="11"/>
      <c r="M9" s="11"/>
    </row>
    <row r="10" spans="1:13" ht="12" customHeight="1" x14ac:dyDescent="0.2">
      <c r="A10" s="27" t="s">
        <v>12</v>
      </c>
      <c r="B10" s="85">
        <v>881151</v>
      </c>
      <c r="C10" s="86">
        <v>326839</v>
      </c>
      <c r="D10" s="87">
        <v>-0.62907719562254372</v>
      </c>
      <c r="E10" s="85">
        <v>10647741</v>
      </c>
      <c r="F10" s="86">
        <v>4057584</v>
      </c>
      <c r="G10" s="87">
        <v>-0.61892536642279339</v>
      </c>
      <c r="H10" s="85">
        <v>11664867</v>
      </c>
      <c r="I10" s="85">
        <v>4827602</v>
      </c>
      <c r="J10" s="88">
        <v>-0.58614170225858553</v>
      </c>
      <c r="K10" s="11"/>
      <c r="L10" s="11"/>
      <c r="M10" s="11"/>
    </row>
    <row r="11" spans="1:13" s="9" customFormat="1" ht="12" customHeight="1" x14ac:dyDescent="0.2">
      <c r="A11" s="26" t="s">
        <v>13</v>
      </c>
      <c r="B11" s="81">
        <v>902508</v>
      </c>
      <c r="C11" s="82">
        <v>395229</v>
      </c>
      <c r="D11" s="83">
        <v>-0.56207701205972693</v>
      </c>
      <c r="E11" s="81">
        <v>11515928</v>
      </c>
      <c r="F11" s="82">
        <v>5163095</v>
      </c>
      <c r="G11" s="83">
        <v>-0.55165619305712921</v>
      </c>
      <c r="H11" s="81">
        <v>12440184</v>
      </c>
      <c r="I11" s="81">
        <v>6032496</v>
      </c>
      <c r="J11" s="84">
        <v>-0.51507984126279804</v>
      </c>
      <c r="K11" s="11"/>
      <c r="L11" s="11"/>
      <c r="M11" s="11"/>
    </row>
    <row r="12" spans="1:13" s="9" customFormat="1" ht="12" customHeight="1" x14ac:dyDescent="0.2">
      <c r="A12" s="27" t="s">
        <v>11</v>
      </c>
      <c r="B12" s="85">
        <v>153153</v>
      </c>
      <c r="C12" s="86">
        <v>31984</v>
      </c>
      <c r="D12" s="87">
        <v>-0.79116308528073231</v>
      </c>
      <c r="E12" s="85">
        <v>3181323</v>
      </c>
      <c r="F12" s="86">
        <v>965090</v>
      </c>
      <c r="G12" s="87">
        <v>-0.69663878832800064</v>
      </c>
      <c r="H12" s="85">
        <v>3295282</v>
      </c>
      <c r="I12" s="85">
        <v>1122082</v>
      </c>
      <c r="J12" s="88">
        <v>-0.65948832300240157</v>
      </c>
      <c r="K12" s="11"/>
      <c r="L12" s="11"/>
      <c r="M12" s="11"/>
    </row>
    <row r="13" spans="1:13" s="9" customFormat="1" ht="12" customHeight="1" x14ac:dyDescent="0.2">
      <c r="A13" s="27" t="s">
        <v>12</v>
      </c>
      <c r="B13" s="28">
        <v>749355</v>
      </c>
      <c r="C13" s="86">
        <v>363245</v>
      </c>
      <c r="D13" s="29">
        <v>-0.51525645388367325</v>
      </c>
      <c r="E13" s="28">
        <v>8334605</v>
      </c>
      <c r="F13" s="86">
        <v>4198005</v>
      </c>
      <c r="G13" s="29">
        <v>-0.49631626213839763</v>
      </c>
      <c r="H13" s="85">
        <v>9144902</v>
      </c>
      <c r="I13" s="85">
        <v>4910414</v>
      </c>
      <c r="J13" s="88">
        <v>-0.46304356241324396</v>
      </c>
      <c r="K13" s="11"/>
      <c r="L13" s="11"/>
      <c r="M13" s="11"/>
    </row>
    <row r="14" spans="1:13" s="9" customFormat="1" ht="12" customHeight="1" x14ac:dyDescent="0.2">
      <c r="A14" s="26" t="s">
        <v>14</v>
      </c>
      <c r="B14" s="30">
        <v>40818</v>
      </c>
      <c r="C14" s="82">
        <v>22026</v>
      </c>
      <c r="D14" s="31">
        <v>-0.4603851242099074</v>
      </c>
      <c r="E14" s="30">
        <v>1054878</v>
      </c>
      <c r="F14" s="82">
        <v>257120</v>
      </c>
      <c r="G14" s="31">
        <v>-0.75625617369970743</v>
      </c>
      <c r="H14" s="81">
        <v>1085821</v>
      </c>
      <c r="I14" s="81">
        <v>304550</v>
      </c>
      <c r="J14" s="83">
        <v>-0.71952098918698382</v>
      </c>
      <c r="K14" s="11"/>
      <c r="L14" s="11"/>
      <c r="M14" s="11"/>
    </row>
    <row r="15" spans="1:13" s="9" customFormat="1" ht="12" customHeight="1" x14ac:dyDescent="0.2">
      <c r="A15" s="27" t="s">
        <v>11</v>
      </c>
      <c r="B15" s="28">
        <v>8402</v>
      </c>
      <c r="C15" s="86">
        <v>5364</v>
      </c>
      <c r="D15" s="29">
        <v>-0.36158057605332061</v>
      </c>
      <c r="E15" s="28">
        <v>587748</v>
      </c>
      <c r="F15" s="86">
        <v>54491</v>
      </c>
      <c r="G15" s="29">
        <v>-0.9072884977915705</v>
      </c>
      <c r="H15" s="85">
        <v>591228</v>
      </c>
      <c r="I15" s="85">
        <v>68388</v>
      </c>
      <c r="J15" s="87">
        <v>-0.88432888834764256</v>
      </c>
      <c r="K15" s="11"/>
      <c r="L15" s="11"/>
      <c r="M15" s="11"/>
    </row>
    <row r="16" spans="1:13" s="9" customFormat="1" ht="12" customHeight="1" x14ac:dyDescent="0.2">
      <c r="A16" s="27" t="s">
        <v>12</v>
      </c>
      <c r="B16" s="28">
        <v>32416</v>
      </c>
      <c r="C16" s="86">
        <v>16662</v>
      </c>
      <c r="D16" s="29">
        <v>-0.48599457058242845</v>
      </c>
      <c r="E16" s="28">
        <v>467130</v>
      </c>
      <c r="F16" s="86">
        <v>202629</v>
      </c>
      <c r="G16" s="29">
        <v>-0.5662256759360349</v>
      </c>
      <c r="H16" s="85">
        <v>494593</v>
      </c>
      <c r="I16" s="85">
        <v>236162</v>
      </c>
      <c r="J16" s="87">
        <v>-0.52251244963030208</v>
      </c>
      <c r="K16" s="11"/>
      <c r="L16" s="11"/>
      <c r="M16" s="11"/>
    </row>
    <row r="17" spans="1:17" s="9" customFormat="1" ht="12" customHeight="1" x14ac:dyDescent="0.2">
      <c r="A17" s="26" t="s">
        <v>15</v>
      </c>
      <c r="B17" s="30">
        <v>100359</v>
      </c>
      <c r="C17" s="82">
        <v>56782</v>
      </c>
      <c r="D17" s="31">
        <v>-0.43421118185713292</v>
      </c>
      <c r="E17" s="30">
        <v>4255673</v>
      </c>
      <c r="F17" s="82">
        <v>1458174</v>
      </c>
      <c r="G17" s="31">
        <v>-0.65735760242857011</v>
      </c>
      <c r="H17" s="81">
        <v>4343605</v>
      </c>
      <c r="I17" s="81">
        <v>1547268</v>
      </c>
      <c r="J17" s="83">
        <v>-0.64378252626562493</v>
      </c>
      <c r="K17" s="11"/>
      <c r="L17" s="11"/>
      <c r="M17" s="11"/>
    </row>
    <row r="18" spans="1:17" ht="12" customHeight="1" x14ac:dyDescent="0.2">
      <c r="A18" s="27" t="s">
        <v>11</v>
      </c>
      <c r="B18" s="28">
        <v>2382</v>
      </c>
      <c r="C18" s="86">
        <v>253</v>
      </c>
      <c r="D18" s="29">
        <v>-0.89378673383711171</v>
      </c>
      <c r="E18" s="28">
        <v>1873335</v>
      </c>
      <c r="F18" s="86">
        <v>478261</v>
      </c>
      <c r="G18" s="29">
        <v>-0.74470076094238347</v>
      </c>
      <c r="H18" s="85">
        <v>1873335</v>
      </c>
      <c r="I18" s="85">
        <v>486099</v>
      </c>
      <c r="J18" s="87">
        <v>-0.74051677889966294</v>
      </c>
      <c r="K18" s="11"/>
      <c r="L18" s="11"/>
      <c r="M18" s="11"/>
    </row>
    <row r="19" spans="1:17" ht="12" customHeight="1" x14ac:dyDescent="0.2">
      <c r="A19" s="27" t="s">
        <v>12</v>
      </c>
      <c r="B19" s="28">
        <v>97977</v>
      </c>
      <c r="C19" s="86">
        <v>56529</v>
      </c>
      <c r="D19" s="29">
        <v>-0.42303805995284605</v>
      </c>
      <c r="E19" s="28">
        <v>2382338</v>
      </c>
      <c r="F19" s="86">
        <v>979913</v>
      </c>
      <c r="G19" s="29">
        <v>-0.58867591416499254</v>
      </c>
      <c r="H19" s="85">
        <v>2470270</v>
      </c>
      <c r="I19" s="85">
        <v>1061169</v>
      </c>
      <c r="J19" s="87">
        <v>-0.57042388079035899</v>
      </c>
      <c r="K19" s="11"/>
      <c r="L19" s="11"/>
      <c r="M19" s="11"/>
    </row>
    <row r="20" spans="1:17" s="9" customFormat="1" ht="12" customHeight="1" x14ac:dyDescent="0.2">
      <c r="A20" s="26" t="s">
        <v>16</v>
      </c>
      <c r="B20" s="30">
        <v>1357013</v>
      </c>
      <c r="C20" s="82">
        <v>521598</v>
      </c>
      <c r="D20" s="31">
        <v>-0.61562785323353575</v>
      </c>
      <c r="E20" s="30">
        <v>34803228</v>
      </c>
      <c r="F20" s="82">
        <v>9510673</v>
      </c>
      <c r="G20" s="31">
        <v>-0.72673014698521643</v>
      </c>
      <c r="H20" s="81">
        <v>35651361</v>
      </c>
      <c r="I20" s="81">
        <v>10421651</v>
      </c>
      <c r="J20" s="83">
        <v>-0.70767873349912225</v>
      </c>
      <c r="K20" s="11"/>
      <c r="L20" s="11"/>
      <c r="M20" s="11"/>
    </row>
    <row r="21" spans="1:17" ht="12" customHeight="1" x14ac:dyDescent="0.2">
      <c r="A21" s="27" t="s">
        <v>11</v>
      </c>
      <c r="B21" s="28">
        <v>812297</v>
      </c>
      <c r="C21" s="86">
        <v>275537</v>
      </c>
      <c r="D21" s="29">
        <v>-0.66079278884447445</v>
      </c>
      <c r="E21" s="28">
        <v>28311947</v>
      </c>
      <c r="F21" s="86">
        <v>6533132</v>
      </c>
      <c r="G21" s="29">
        <v>-0.76924469376832327</v>
      </c>
      <c r="H21" s="85">
        <v>28663785</v>
      </c>
      <c r="I21" s="85">
        <v>6857172</v>
      </c>
      <c r="J21" s="87">
        <v>-0.76077227763186195</v>
      </c>
      <c r="K21" s="11"/>
      <c r="L21" s="11"/>
      <c r="M21" s="11"/>
    </row>
    <row r="22" spans="1:17" ht="12" customHeight="1" x14ac:dyDescent="0.2">
      <c r="A22" s="27" t="s">
        <v>12</v>
      </c>
      <c r="B22" s="28">
        <v>544716</v>
      </c>
      <c r="C22" s="86">
        <v>246061</v>
      </c>
      <c r="D22" s="29">
        <v>-0.54827653309247393</v>
      </c>
      <c r="E22" s="28">
        <v>6491281</v>
      </c>
      <c r="F22" s="86">
        <v>2977541</v>
      </c>
      <c r="G22" s="29">
        <v>-0.54130147809037998</v>
      </c>
      <c r="H22" s="85">
        <v>6987576</v>
      </c>
      <c r="I22" s="85">
        <v>3564479</v>
      </c>
      <c r="J22" s="87">
        <v>-0.48988333007039919</v>
      </c>
      <c r="K22" s="11"/>
      <c r="L22" s="11"/>
      <c r="M22" s="11"/>
    </row>
    <row r="23" spans="1:17" s="9" customFormat="1" ht="12" customHeight="1" x14ac:dyDescent="0.2">
      <c r="A23" s="26" t="s">
        <v>17</v>
      </c>
      <c r="B23" s="30">
        <v>589927</v>
      </c>
      <c r="C23" s="82">
        <v>101842</v>
      </c>
      <c r="D23" s="31">
        <v>-0.8273650807642301</v>
      </c>
      <c r="E23" s="30">
        <v>7629530</v>
      </c>
      <c r="F23" s="82">
        <v>2144037</v>
      </c>
      <c r="G23" s="31">
        <v>-0.71898177214061687</v>
      </c>
      <c r="H23" s="81">
        <v>8325629</v>
      </c>
      <c r="I23" s="81">
        <v>2898480</v>
      </c>
      <c r="J23" s="84">
        <v>-0.65186053810468847</v>
      </c>
      <c r="K23" s="11"/>
      <c r="L23" s="11"/>
      <c r="M23" s="11"/>
    </row>
    <row r="24" spans="1:17" s="9" customFormat="1" ht="12" customHeight="1" x14ac:dyDescent="0.2">
      <c r="A24" s="26" t="s">
        <v>18</v>
      </c>
      <c r="B24" s="81">
        <v>67814</v>
      </c>
      <c r="C24" s="82">
        <v>9750</v>
      </c>
      <c r="D24" s="83">
        <v>-0.85622437844692834</v>
      </c>
      <c r="E24" s="81">
        <v>2980500</v>
      </c>
      <c r="F24" s="82">
        <v>316603</v>
      </c>
      <c r="G24" s="83">
        <v>-0.8937752055024325</v>
      </c>
      <c r="H24" s="81">
        <v>3053152</v>
      </c>
      <c r="I24" s="81">
        <v>376826</v>
      </c>
      <c r="J24" s="84">
        <v>-0.87657804131599082</v>
      </c>
      <c r="K24" s="11"/>
      <c r="L24" s="11"/>
      <c r="M24" s="11"/>
      <c r="O24" s="10"/>
    </row>
    <row r="25" spans="1:17" s="9" customFormat="1" ht="12" customHeight="1" x14ac:dyDescent="0.2">
      <c r="A25" s="26" t="s">
        <v>23</v>
      </c>
      <c r="B25" s="81">
        <v>239975</v>
      </c>
      <c r="C25" s="82">
        <v>15021</v>
      </c>
      <c r="D25" s="83">
        <v>-0.93740597978956142</v>
      </c>
      <c r="E25" s="81">
        <v>4062210</v>
      </c>
      <c r="F25" s="82">
        <v>621989</v>
      </c>
      <c r="G25" s="83">
        <v>-0.84688408526393266</v>
      </c>
      <c r="H25" s="81">
        <v>4340725</v>
      </c>
      <c r="I25" s="81">
        <v>869547</v>
      </c>
      <c r="J25" s="84">
        <v>-0.79967701248063405</v>
      </c>
      <c r="K25" s="11"/>
      <c r="L25" s="11"/>
      <c r="M25" s="11"/>
      <c r="O25" s="16"/>
    </row>
    <row r="26" spans="1:17" s="9" customFormat="1" ht="12" customHeight="1" x14ac:dyDescent="0.2">
      <c r="A26" s="25" t="s">
        <v>45</v>
      </c>
      <c r="B26" s="81">
        <v>188474</v>
      </c>
      <c r="C26" s="82">
        <v>45218</v>
      </c>
      <c r="D26" s="83">
        <v>-0.76008361896070542</v>
      </c>
      <c r="E26" s="81">
        <v>2480767</v>
      </c>
      <c r="F26" s="82">
        <v>732986</v>
      </c>
      <c r="G26" s="83">
        <v>-0.70453250950210156</v>
      </c>
      <c r="H26" s="81">
        <v>2651456</v>
      </c>
      <c r="I26" s="81">
        <v>929837</v>
      </c>
      <c r="J26" s="83">
        <v>-0.64931079376765066</v>
      </c>
      <c r="K26" s="11"/>
      <c r="L26" s="11"/>
      <c r="M26" s="11"/>
    </row>
    <row r="27" spans="1:17" s="9" customFormat="1" ht="12" customHeight="1" x14ac:dyDescent="0.2">
      <c r="A27" s="32" t="s">
        <v>20</v>
      </c>
      <c r="B27" s="81">
        <v>247277</v>
      </c>
      <c r="C27" s="82">
        <v>42715</v>
      </c>
      <c r="D27" s="83">
        <v>-0.82725849957739706</v>
      </c>
      <c r="E27" s="81">
        <v>3204386</v>
      </c>
      <c r="F27" s="82">
        <v>883325</v>
      </c>
      <c r="G27" s="83">
        <v>-0.72433876567929079</v>
      </c>
      <c r="H27" s="81">
        <v>3419251</v>
      </c>
      <c r="I27" s="81">
        <v>1114470</v>
      </c>
      <c r="J27" s="89">
        <v>-0.67406019622426083</v>
      </c>
      <c r="K27" s="11"/>
      <c r="L27" s="11"/>
      <c r="M27" s="11"/>
      <c r="Q27" s="17"/>
    </row>
    <row r="28" spans="1:17" s="9" customFormat="1" ht="12" customHeight="1" x14ac:dyDescent="0.2">
      <c r="A28" s="90" t="s">
        <v>46</v>
      </c>
      <c r="B28" s="91">
        <v>4780163</v>
      </c>
      <c r="C28" s="92">
        <v>1573111</v>
      </c>
      <c r="D28" s="93">
        <v>-0.67090850249248823</v>
      </c>
      <c r="E28" s="91">
        <v>84749650</v>
      </c>
      <c r="F28" s="92">
        <v>25851330</v>
      </c>
      <c r="G28" s="93">
        <v>-0.69496829780417979</v>
      </c>
      <c r="H28" s="94">
        <v>89232892</v>
      </c>
      <c r="I28" s="95">
        <v>30188857</v>
      </c>
      <c r="J28" s="96">
        <v>-0.66168465099169937</v>
      </c>
      <c r="K28" s="11"/>
      <c r="L28" s="11"/>
      <c r="M28" s="11"/>
      <c r="N28" s="10"/>
      <c r="O28" s="10"/>
      <c r="P28" s="16"/>
    </row>
    <row r="29" spans="1:17" ht="12" customHeight="1" x14ac:dyDescent="0.2">
      <c r="A29" s="27" t="s">
        <v>11</v>
      </c>
      <c r="B29" s="85">
        <v>2220282</v>
      </c>
      <c r="C29" s="86">
        <v>474587</v>
      </c>
      <c r="D29" s="87">
        <v>-0.78624922419764698</v>
      </c>
      <c r="E29" s="85">
        <v>53514057</v>
      </c>
      <c r="F29" s="86">
        <v>12384037</v>
      </c>
      <c r="G29" s="87">
        <v>-0.76858347704790908</v>
      </c>
      <c r="H29" s="85">
        <v>55296706</v>
      </c>
      <c r="I29" s="85">
        <v>14276112</v>
      </c>
      <c r="J29" s="88">
        <v>-0.74182708098381123</v>
      </c>
      <c r="K29" s="11"/>
      <c r="L29" s="11"/>
      <c r="M29" s="11"/>
      <c r="N29" s="10"/>
      <c r="O29" s="10"/>
      <c r="P29" s="16"/>
    </row>
    <row r="30" spans="1:17" ht="12" customHeight="1" x14ac:dyDescent="0.2">
      <c r="A30" s="33" t="s">
        <v>12</v>
      </c>
      <c r="B30" s="97">
        <v>2559881</v>
      </c>
      <c r="C30" s="98">
        <v>1098524</v>
      </c>
      <c r="D30" s="99">
        <v>-0.57086911461899992</v>
      </c>
      <c r="E30" s="97">
        <v>31235593</v>
      </c>
      <c r="F30" s="98">
        <v>13467293</v>
      </c>
      <c r="G30" s="99">
        <v>-0.56884785251235659</v>
      </c>
      <c r="H30" s="97">
        <v>33936186</v>
      </c>
      <c r="I30" s="97">
        <v>15912745</v>
      </c>
      <c r="J30" s="100">
        <v>-0.53109801437321214</v>
      </c>
      <c r="K30" s="11"/>
      <c r="L30" s="11"/>
      <c r="M30" s="11"/>
      <c r="N30" s="10"/>
      <c r="O30" s="10"/>
      <c r="P30" s="16"/>
    </row>
    <row r="31" spans="1:17" ht="12.6" customHeight="1" x14ac:dyDescent="0.2">
      <c r="H31" s="101"/>
      <c r="K31" s="11"/>
      <c r="L31" s="10"/>
      <c r="M31" s="10"/>
    </row>
    <row r="32" spans="1:17" ht="15.75" customHeight="1" x14ac:dyDescent="0.2">
      <c r="A32" s="34"/>
      <c r="B32" s="229" t="s">
        <v>106</v>
      </c>
      <c r="C32" s="229"/>
      <c r="D32" s="229"/>
      <c r="E32" s="229" t="s">
        <v>107</v>
      </c>
      <c r="F32" s="229"/>
      <c r="G32" s="229"/>
      <c r="H32" s="229" t="s">
        <v>32</v>
      </c>
      <c r="I32" s="229"/>
      <c r="J32" s="230"/>
      <c r="K32" s="11"/>
      <c r="L32" s="10"/>
      <c r="M32" s="10"/>
    </row>
    <row r="33" spans="1:16" s="9" customFormat="1" ht="12" customHeight="1" x14ac:dyDescent="0.2">
      <c r="A33" s="71"/>
      <c r="B33" s="72"/>
      <c r="C33" s="72"/>
      <c r="D33" s="72"/>
      <c r="E33" s="73"/>
      <c r="F33" s="73"/>
      <c r="G33" s="73"/>
      <c r="H33" s="73" t="s">
        <v>108</v>
      </c>
      <c r="I33" s="73" t="s">
        <v>109</v>
      </c>
      <c r="J33" s="74"/>
      <c r="K33" s="11"/>
      <c r="L33" s="11"/>
      <c r="M33" s="11"/>
    </row>
    <row r="34" spans="1:16" ht="12.75" x14ac:dyDescent="0.2">
      <c r="A34" s="75" t="s">
        <v>27</v>
      </c>
      <c r="B34" s="76">
        <v>2019</v>
      </c>
      <c r="C34" s="76">
        <v>2020</v>
      </c>
      <c r="D34" s="77" t="s">
        <v>29</v>
      </c>
      <c r="E34" s="76">
        <v>2019</v>
      </c>
      <c r="F34" s="76">
        <v>2020</v>
      </c>
      <c r="G34" s="77" t="s">
        <v>29</v>
      </c>
      <c r="H34" s="78" t="s">
        <v>110</v>
      </c>
      <c r="I34" s="79" t="s">
        <v>111</v>
      </c>
      <c r="J34" s="80" t="s">
        <v>29</v>
      </c>
      <c r="K34" s="11"/>
      <c r="L34" s="11"/>
      <c r="M34" s="11"/>
    </row>
    <row r="35" spans="1:16" s="9" customFormat="1" ht="12" customHeight="1" x14ac:dyDescent="0.2">
      <c r="A35" s="25" t="s">
        <v>21</v>
      </c>
      <c r="B35" s="14">
        <v>6873</v>
      </c>
      <c r="C35" s="18">
        <v>3071</v>
      </c>
      <c r="D35" s="15">
        <v>-0.55317910664920711</v>
      </c>
      <c r="E35" s="14">
        <v>83616</v>
      </c>
      <c r="F35" s="18">
        <v>37057</v>
      </c>
      <c r="G35" s="15">
        <v>-0.55681926903941825</v>
      </c>
      <c r="H35" s="14">
        <v>91538</v>
      </c>
      <c r="I35" s="14">
        <v>43680</v>
      </c>
      <c r="J35" s="15">
        <v>-0.52282112346784948</v>
      </c>
      <c r="K35" s="11"/>
      <c r="L35" s="11"/>
      <c r="M35" s="11"/>
      <c r="O35" s="11"/>
      <c r="P35" s="11"/>
    </row>
    <row r="36" spans="1:16" s="9" customFormat="1" ht="12" customHeight="1" x14ac:dyDescent="0.2">
      <c r="A36" s="20" t="s">
        <v>11</v>
      </c>
      <c r="B36" s="12">
        <v>1297</v>
      </c>
      <c r="C36" s="19">
        <v>373</v>
      </c>
      <c r="D36" s="13">
        <v>-0.71241326137239791</v>
      </c>
      <c r="E36" s="12">
        <v>16776</v>
      </c>
      <c r="F36" s="19">
        <v>6459</v>
      </c>
      <c r="G36" s="13">
        <v>-0.61498569384835478</v>
      </c>
      <c r="H36" s="12">
        <v>17994</v>
      </c>
      <c r="I36" s="12">
        <v>7392</v>
      </c>
      <c r="J36" s="13">
        <v>-0.58919639879959984</v>
      </c>
      <c r="K36" s="19"/>
      <c r="L36" s="19"/>
      <c r="M36" s="11"/>
    </row>
    <row r="37" spans="1:16" s="9" customFormat="1" ht="12" customHeight="1" x14ac:dyDescent="0.2">
      <c r="A37" s="20" t="s">
        <v>12</v>
      </c>
      <c r="B37" s="12">
        <v>5576</v>
      </c>
      <c r="C37" s="19">
        <v>2698</v>
      </c>
      <c r="D37" s="13">
        <v>-0.51614060258249639</v>
      </c>
      <c r="E37" s="12">
        <v>66840</v>
      </c>
      <c r="F37" s="19">
        <v>30598</v>
      </c>
      <c r="G37" s="13">
        <v>-0.54222022740873732</v>
      </c>
      <c r="H37" s="12">
        <v>73544</v>
      </c>
      <c r="I37" s="12">
        <v>36288</v>
      </c>
      <c r="J37" s="13">
        <v>-0.50658109431088871</v>
      </c>
      <c r="K37" s="19"/>
      <c r="L37" s="19"/>
      <c r="M37" s="11"/>
    </row>
    <row r="38" spans="1:16" s="9" customFormat="1" ht="12" customHeight="1" x14ac:dyDescent="0.2">
      <c r="A38" s="25" t="s">
        <v>13</v>
      </c>
      <c r="B38" s="14">
        <v>5674</v>
      </c>
      <c r="C38" s="18">
        <v>3154</v>
      </c>
      <c r="D38" s="15">
        <v>-0.44413112442721181</v>
      </c>
      <c r="E38" s="14">
        <v>71100</v>
      </c>
      <c r="F38" s="18">
        <v>38025</v>
      </c>
      <c r="G38" s="15">
        <v>-0.46518987341772156</v>
      </c>
      <c r="H38" s="14">
        <v>77126</v>
      </c>
      <c r="I38" s="14">
        <v>44477</v>
      </c>
      <c r="J38" s="15">
        <v>-0.4233202810984622</v>
      </c>
      <c r="K38" s="19"/>
      <c r="L38" s="19"/>
      <c r="M38" s="11"/>
    </row>
    <row r="39" spans="1:16" s="9" customFormat="1" ht="12" customHeight="1" x14ac:dyDescent="0.2">
      <c r="A39" s="20" t="s">
        <v>11</v>
      </c>
      <c r="B39" s="12">
        <v>1114</v>
      </c>
      <c r="C39" s="19">
        <v>307</v>
      </c>
      <c r="D39" s="13">
        <v>-0.72441651705565535</v>
      </c>
      <c r="E39" s="12">
        <v>21382</v>
      </c>
      <c r="F39" s="19">
        <v>8619</v>
      </c>
      <c r="G39" s="13">
        <v>-0.59690393789168461</v>
      </c>
      <c r="H39" s="12">
        <v>22201</v>
      </c>
      <c r="I39" s="12">
        <v>10257</v>
      </c>
      <c r="J39" s="13">
        <v>-0.53799378406378096</v>
      </c>
      <c r="K39" s="19"/>
      <c r="L39" s="19"/>
      <c r="M39" s="11"/>
    </row>
    <row r="40" spans="1:16" s="9" customFormat="1" ht="12" customHeight="1" x14ac:dyDescent="0.2">
      <c r="A40" s="20" t="s">
        <v>12</v>
      </c>
      <c r="B40" s="12">
        <v>4560</v>
      </c>
      <c r="C40" s="19">
        <v>2847</v>
      </c>
      <c r="D40" s="13">
        <v>-0.37565789473684208</v>
      </c>
      <c r="E40" s="12">
        <v>49718</v>
      </c>
      <c r="F40" s="19">
        <v>29406</v>
      </c>
      <c r="G40" s="13">
        <v>-0.40854418922724167</v>
      </c>
      <c r="H40" s="12">
        <v>54925</v>
      </c>
      <c r="I40" s="12">
        <v>34220</v>
      </c>
      <c r="J40" s="13">
        <v>-0.37696859353664092</v>
      </c>
      <c r="K40" s="19"/>
      <c r="L40" s="19"/>
      <c r="M40" s="11"/>
    </row>
    <row r="41" spans="1:16" s="9" customFormat="1" ht="12" customHeight="1" x14ac:dyDescent="0.2">
      <c r="A41" s="25" t="s">
        <v>14</v>
      </c>
      <c r="B41" s="14">
        <v>294</v>
      </c>
      <c r="C41" s="18">
        <v>178</v>
      </c>
      <c r="D41" s="15">
        <v>-0.39455782312925169</v>
      </c>
      <c r="E41" s="14">
        <v>6869</v>
      </c>
      <c r="F41" s="18">
        <v>2116</v>
      </c>
      <c r="G41" s="15">
        <v>-0.6919493376037269</v>
      </c>
      <c r="H41" s="14">
        <v>7128</v>
      </c>
      <c r="I41" s="14">
        <v>2578</v>
      </c>
      <c r="J41" s="15">
        <v>-0.638327721661055</v>
      </c>
      <c r="K41" s="19"/>
      <c r="L41" s="19"/>
      <c r="M41" s="11"/>
    </row>
    <row r="42" spans="1:16" s="9" customFormat="1" ht="12" customHeight="1" x14ac:dyDescent="0.2">
      <c r="A42" s="20" t="s">
        <v>11</v>
      </c>
      <c r="B42" s="12">
        <v>65</v>
      </c>
      <c r="C42" s="19">
        <v>36</v>
      </c>
      <c r="D42" s="13">
        <v>-0.44615384615384612</v>
      </c>
      <c r="E42" s="12">
        <v>3625</v>
      </c>
      <c r="F42" s="19">
        <v>447</v>
      </c>
      <c r="G42" s="13">
        <v>-0.87668965517241382</v>
      </c>
      <c r="H42" s="12">
        <v>3660</v>
      </c>
      <c r="I42" s="12">
        <v>542</v>
      </c>
      <c r="J42" s="13">
        <v>-0.85191256830601092</v>
      </c>
      <c r="K42" s="19"/>
      <c r="L42" s="19"/>
      <c r="M42" s="11"/>
    </row>
    <row r="43" spans="1:16" s="9" customFormat="1" ht="12" customHeight="1" x14ac:dyDescent="0.2">
      <c r="A43" s="20" t="s">
        <v>12</v>
      </c>
      <c r="B43" s="12">
        <v>229</v>
      </c>
      <c r="C43" s="19">
        <v>142</v>
      </c>
      <c r="D43" s="13">
        <v>-0.37991266375545851</v>
      </c>
      <c r="E43" s="12">
        <v>3244</v>
      </c>
      <c r="F43" s="19">
        <v>1669</v>
      </c>
      <c r="G43" s="13">
        <v>-0.48551171393341552</v>
      </c>
      <c r="H43" s="12">
        <v>3468</v>
      </c>
      <c r="I43" s="12">
        <v>2036</v>
      </c>
      <c r="J43" s="13">
        <v>-0.41291810841983856</v>
      </c>
      <c r="K43" s="19"/>
      <c r="L43" s="19"/>
      <c r="M43" s="11"/>
    </row>
    <row r="44" spans="1:16" s="9" customFormat="1" ht="12" customHeight="1" x14ac:dyDescent="0.2">
      <c r="A44" s="25" t="s">
        <v>15</v>
      </c>
      <c r="B44" s="14">
        <v>637</v>
      </c>
      <c r="C44" s="18">
        <v>542</v>
      </c>
      <c r="D44" s="15">
        <v>-0.14913657770800626</v>
      </c>
      <c r="E44" s="14">
        <v>26948</v>
      </c>
      <c r="F44" s="18">
        <v>10250</v>
      </c>
      <c r="G44" s="15">
        <v>-0.61963782098857056</v>
      </c>
      <c r="H44" s="14">
        <v>27552</v>
      </c>
      <c r="I44" s="14">
        <v>11491</v>
      </c>
      <c r="J44" s="15">
        <v>-0.58293408826945414</v>
      </c>
      <c r="K44" s="19"/>
      <c r="L44" s="19"/>
      <c r="M44" s="11"/>
    </row>
    <row r="45" spans="1:16" s="9" customFormat="1" ht="12" customHeight="1" x14ac:dyDescent="0.2">
      <c r="A45" s="20" t="s">
        <v>11</v>
      </c>
      <c r="B45" s="14">
        <v>17</v>
      </c>
      <c r="C45" s="18">
        <v>2</v>
      </c>
      <c r="D45" s="15">
        <v>-0.88235294117647056</v>
      </c>
      <c r="E45" s="14">
        <v>11008</v>
      </c>
      <c r="F45" s="18">
        <v>2898</v>
      </c>
      <c r="G45" s="15">
        <v>-0.73673691860465118</v>
      </c>
      <c r="H45" s="14">
        <v>11009</v>
      </c>
      <c r="I45" s="14">
        <v>3152</v>
      </c>
      <c r="J45" s="15">
        <v>-0.71368880007266777</v>
      </c>
      <c r="K45" s="19"/>
      <c r="L45" s="19"/>
      <c r="M45" s="11"/>
    </row>
    <row r="46" spans="1:16" s="9" customFormat="1" ht="12" customHeight="1" x14ac:dyDescent="0.2">
      <c r="A46" s="20" t="s">
        <v>12</v>
      </c>
      <c r="B46" s="14">
        <v>620</v>
      </c>
      <c r="C46" s="18">
        <v>540</v>
      </c>
      <c r="D46" s="15">
        <v>-0.12903225806451613</v>
      </c>
      <c r="E46" s="14">
        <v>15940</v>
      </c>
      <c r="F46" s="18">
        <v>7352</v>
      </c>
      <c r="G46" s="15">
        <v>-0.53877038895859475</v>
      </c>
      <c r="H46" s="14">
        <v>16543</v>
      </c>
      <c r="I46" s="14">
        <v>8339</v>
      </c>
      <c r="J46" s="15">
        <v>-0.49591972435471199</v>
      </c>
      <c r="K46" s="19"/>
      <c r="L46" s="19"/>
      <c r="M46" s="11"/>
    </row>
    <row r="47" spans="1:16" s="9" customFormat="1" ht="12" customHeight="1" x14ac:dyDescent="0.2">
      <c r="A47" s="25" t="s">
        <v>16</v>
      </c>
      <c r="B47" s="14">
        <v>8446</v>
      </c>
      <c r="C47" s="18">
        <v>3963</v>
      </c>
      <c r="D47" s="15">
        <v>-0.5307838029836609</v>
      </c>
      <c r="E47" s="14">
        <v>191454</v>
      </c>
      <c r="F47" s="18">
        <v>59788</v>
      </c>
      <c r="G47" s="15">
        <v>-0.68771610935263827</v>
      </c>
      <c r="H47" s="14">
        <v>197651</v>
      </c>
      <c r="I47" s="14">
        <v>72008</v>
      </c>
      <c r="J47" s="15">
        <v>-0.63568107421667486</v>
      </c>
      <c r="K47" s="19"/>
      <c r="L47" s="19"/>
      <c r="M47" s="11"/>
    </row>
    <row r="48" spans="1:16" s="9" customFormat="1" ht="12" customHeight="1" x14ac:dyDescent="0.2">
      <c r="A48" s="20" t="s">
        <v>11</v>
      </c>
      <c r="B48" s="14">
        <v>5273</v>
      </c>
      <c r="C48" s="18">
        <v>1886</v>
      </c>
      <c r="D48" s="15">
        <v>-0.64232884505973831</v>
      </c>
      <c r="E48" s="14">
        <v>151699</v>
      </c>
      <c r="F48" s="18">
        <v>38659</v>
      </c>
      <c r="G48" s="15">
        <v>-0.74515982307068596</v>
      </c>
      <c r="H48" s="14">
        <v>154404</v>
      </c>
      <c r="I48" s="14">
        <v>45555</v>
      </c>
      <c r="J48" s="15">
        <v>-0.70496230667599291</v>
      </c>
      <c r="K48" s="19"/>
      <c r="L48" s="19"/>
      <c r="M48" s="11"/>
    </row>
    <row r="49" spans="1:13" s="9" customFormat="1" ht="12" customHeight="1" x14ac:dyDescent="0.2">
      <c r="A49" s="20" t="s">
        <v>12</v>
      </c>
      <c r="B49" s="14">
        <v>3173</v>
      </c>
      <c r="C49" s="18">
        <v>2077</v>
      </c>
      <c r="D49" s="15">
        <v>-0.34541443428931606</v>
      </c>
      <c r="E49" s="14">
        <v>39755</v>
      </c>
      <c r="F49" s="18">
        <v>21129</v>
      </c>
      <c r="G49" s="15">
        <v>-0.4685196830587347</v>
      </c>
      <c r="H49" s="14">
        <v>43247</v>
      </c>
      <c r="I49" s="14">
        <v>26453</v>
      </c>
      <c r="J49" s="15">
        <v>-0.3883275140472171</v>
      </c>
      <c r="K49" s="19"/>
      <c r="L49" s="19"/>
      <c r="M49" s="11"/>
    </row>
    <row r="50" spans="1:13" s="9" customFormat="1" ht="12" customHeight="1" x14ac:dyDescent="0.2">
      <c r="A50" s="25" t="s">
        <v>17</v>
      </c>
      <c r="B50" s="14">
        <v>4239</v>
      </c>
      <c r="C50" s="18">
        <v>1114</v>
      </c>
      <c r="D50" s="15">
        <v>-0.73720217032318947</v>
      </c>
      <c r="E50" s="14">
        <v>55565</v>
      </c>
      <c r="F50" s="18">
        <v>17207</v>
      </c>
      <c r="G50" s="15">
        <v>-0.69032664447044001</v>
      </c>
      <c r="H50" s="14">
        <v>60433</v>
      </c>
      <c r="I50" s="14">
        <v>22246</v>
      </c>
      <c r="J50" s="15">
        <v>-0.63188986149951187</v>
      </c>
      <c r="K50" s="19"/>
      <c r="L50" s="19"/>
      <c r="M50" s="19"/>
    </row>
    <row r="51" spans="1:13" s="9" customFormat="1" ht="12" customHeight="1" x14ac:dyDescent="0.2">
      <c r="A51" s="25" t="s">
        <v>18</v>
      </c>
      <c r="B51" s="14">
        <v>543</v>
      </c>
      <c r="C51" s="18">
        <v>150</v>
      </c>
      <c r="D51" s="15">
        <v>-0.72375690607734811</v>
      </c>
      <c r="E51" s="14">
        <v>18444</v>
      </c>
      <c r="F51" s="18">
        <v>3241</v>
      </c>
      <c r="G51" s="15">
        <v>-0.82427889828670575</v>
      </c>
      <c r="H51" s="14">
        <v>19067</v>
      </c>
      <c r="I51" s="14">
        <v>3748</v>
      </c>
      <c r="J51" s="15">
        <v>-0.8034300099648608</v>
      </c>
      <c r="K51" s="19"/>
      <c r="L51" s="19"/>
      <c r="M51" s="11"/>
    </row>
    <row r="52" spans="1:13" s="9" customFormat="1" ht="12" customHeight="1" x14ac:dyDescent="0.2">
      <c r="A52" s="25" t="s">
        <v>23</v>
      </c>
      <c r="B52" s="14">
        <v>2602</v>
      </c>
      <c r="C52" s="18">
        <v>784</v>
      </c>
      <c r="D52" s="15">
        <v>-0.69869331283627978</v>
      </c>
      <c r="E52" s="14">
        <v>39596</v>
      </c>
      <c r="F52" s="18">
        <v>11276</v>
      </c>
      <c r="G52" s="15">
        <v>-0.71522375997575516</v>
      </c>
      <c r="H52" s="14">
        <v>42744</v>
      </c>
      <c r="I52" s="14">
        <v>13812</v>
      </c>
      <c r="J52" s="15">
        <v>-0.67686692869174614</v>
      </c>
      <c r="K52" s="19"/>
      <c r="L52" s="19"/>
      <c r="M52" s="19"/>
    </row>
    <row r="53" spans="1:13" ht="12" customHeight="1" x14ac:dyDescent="0.2">
      <c r="A53" s="25" t="s">
        <v>45</v>
      </c>
      <c r="B53" s="14">
        <v>1486</v>
      </c>
      <c r="C53" s="18">
        <v>689</v>
      </c>
      <c r="D53" s="15">
        <v>-0.53633916554508754</v>
      </c>
      <c r="E53" s="14">
        <v>20215</v>
      </c>
      <c r="F53" s="18">
        <v>8369</v>
      </c>
      <c r="G53" s="15">
        <v>-0.58600049468216664</v>
      </c>
      <c r="H53" s="14">
        <v>21629</v>
      </c>
      <c r="I53" s="14">
        <v>9954</v>
      </c>
      <c r="J53" s="15">
        <v>-0.53978454852281654</v>
      </c>
      <c r="K53" s="19"/>
      <c r="L53" s="19"/>
      <c r="M53" s="11"/>
    </row>
    <row r="54" spans="1:13" ht="12" customHeight="1" x14ac:dyDescent="0.2">
      <c r="A54" s="25" t="s">
        <v>20</v>
      </c>
      <c r="B54" s="14">
        <v>3344</v>
      </c>
      <c r="C54" s="18">
        <v>1556</v>
      </c>
      <c r="D54" s="15">
        <v>-0.53468899521531099</v>
      </c>
      <c r="E54" s="14">
        <v>41710</v>
      </c>
      <c r="F54" s="18">
        <v>20118</v>
      </c>
      <c r="G54" s="15">
        <v>-0.51766962359146484</v>
      </c>
      <c r="H54" s="14">
        <v>44770</v>
      </c>
      <c r="I54" s="14">
        <v>23469</v>
      </c>
      <c r="J54" s="15">
        <v>-0.47578735760553947</v>
      </c>
      <c r="K54" s="19"/>
      <c r="L54" s="19"/>
      <c r="M54" s="11"/>
    </row>
    <row r="55" spans="1:13" s="9" customFormat="1" ht="12" customHeight="1" x14ac:dyDescent="0.2">
      <c r="A55" s="90" t="s">
        <v>46</v>
      </c>
      <c r="B55" s="104">
        <v>34138</v>
      </c>
      <c r="C55" s="105">
        <v>15201</v>
      </c>
      <c r="D55" s="106">
        <v>-0.55471908137559311</v>
      </c>
      <c r="E55" s="104">
        <v>555517</v>
      </c>
      <c r="F55" s="105">
        <v>207447</v>
      </c>
      <c r="G55" s="106">
        <v>-0.62656948392218426</v>
      </c>
      <c r="H55" s="104">
        <v>589638</v>
      </c>
      <c r="I55" s="105">
        <v>247463</v>
      </c>
      <c r="J55" s="106">
        <v>-0.58031368398915939</v>
      </c>
      <c r="K55" s="19"/>
      <c r="L55" s="19"/>
      <c r="M55" s="11"/>
    </row>
    <row r="56" spans="1:13" ht="12" customHeight="1" x14ac:dyDescent="0.2">
      <c r="A56" s="27" t="s">
        <v>11</v>
      </c>
      <c r="B56" s="12">
        <v>17376</v>
      </c>
      <c r="C56" s="19">
        <v>5447</v>
      </c>
      <c r="D56" s="13">
        <v>-0.6865216390423573</v>
      </c>
      <c r="E56" s="12">
        <v>349269</v>
      </c>
      <c r="F56" s="19">
        <v>102866</v>
      </c>
      <c r="G56" s="13">
        <v>-0.70548202102104685</v>
      </c>
      <c r="H56" s="12">
        <v>364422</v>
      </c>
      <c r="I56" s="12">
        <v>122974</v>
      </c>
      <c r="J56" s="13">
        <v>-0.66255055951616537</v>
      </c>
      <c r="K56" s="19"/>
      <c r="L56" s="11"/>
      <c r="M56" s="11"/>
    </row>
    <row r="57" spans="1:13" ht="15" customHeight="1" x14ac:dyDescent="0.2">
      <c r="A57" s="33" t="s">
        <v>12</v>
      </c>
      <c r="B57" s="22">
        <v>16762</v>
      </c>
      <c r="C57" s="23">
        <v>9754</v>
      </c>
      <c r="D57" s="24">
        <v>-0.41808853358787734</v>
      </c>
      <c r="E57" s="22">
        <v>206248</v>
      </c>
      <c r="F57" s="23">
        <v>104581</v>
      </c>
      <c r="G57" s="24">
        <v>-0.49293568907334862</v>
      </c>
      <c r="H57" s="22">
        <v>225216</v>
      </c>
      <c r="I57" s="22">
        <v>124489</v>
      </c>
      <c r="J57" s="24">
        <v>-0.44724619920431941</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J72"/>
  <sheetViews>
    <sheetView showGridLines="0" workbookViewId="0">
      <selection activeCell="L22" sqref="L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3" spans="1:10" ht="9.9499999999999993" customHeight="1" x14ac:dyDescent="0.2">
      <c r="A3" s="69" t="s">
        <v>98</v>
      </c>
    </row>
    <row r="4" spans="1:10" ht="9.9499999999999993" customHeight="1" x14ac:dyDescent="0.2">
      <c r="A4" s="4"/>
      <c r="B4" s="5"/>
      <c r="C4" s="5"/>
      <c r="D4" s="6"/>
      <c r="E4" s="5"/>
      <c r="F4" s="5"/>
      <c r="G4" s="6"/>
      <c r="H4" s="70"/>
      <c r="I4" s="70"/>
      <c r="J4" s="70"/>
    </row>
    <row r="5" spans="1:10" ht="9.9499999999999993" customHeight="1" x14ac:dyDescent="0.2">
      <c r="A5" s="34"/>
      <c r="B5" s="229" t="s">
        <v>99</v>
      </c>
      <c r="C5" s="229"/>
      <c r="D5" s="229"/>
      <c r="E5" s="229" t="s">
        <v>100</v>
      </c>
      <c r="F5" s="229"/>
      <c r="G5" s="229"/>
      <c r="H5" s="237" t="s">
        <v>32</v>
      </c>
      <c r="I5" s="237"/>
      <c r="J5" s="238"/>
    </row>
    <row r="6" spans="1:10" ht="9.9499999999999993" customHeight="1" x14ac:dyDescent="0.2">
      <c r="A6" s="71"/>
      <c r="B6" s="72"/>
      <c r="C6" s="72"/>
      <c r="D6" s="72"/>
      <c r="E6" s="73"/>
      <c r="F6" s="73"/>
      <c r="G6" s="73"/>
      <c r="H6" s="73" t="s">
        <v>101</v>
      </c>
      <c r="I6" s="73" t="s">
        <v>102</v>
      </c>
      <c r="J6" s="74"/>
    </row>
    <row r="7" spans="1:10" ht="9.9499999999999993" customHeight="1" x14ac:dyDescent="0.2">
      <c r="A7" s="75" t="s">
        <v>26</v>
      </c>
      <c r="B7" s="76">
        <v>2019</v>
      </c>
      <c r="C7" s="76">
        <v>2020</v>
      </c>
      <c r="D7" s="77" t="s">
        <v>29</v>
      </c>
      <c r="E7" s="76">
        <v>2019</v>
      </c>
      <c r="F7" s="76">
        <v>2020</v>
      </c>
      <c r="G7" s="77" t="s">
        <v>29</v>
      </c>
      <c r="H7" s="78" t="s">
        <v>103</v>
      </c>
      <c r="I7" s="79" t="s">
        <v>104</v>
      </c>
      <c r="J7" s="80" t="s">
        <v>29</v>
      </c>
    </row>
    <row r="8" spans="1:10" ht="9.9499999999999993" customHeight="1" x14ac:dyDescent="0.2">
      <c r="A8" s="26" t="s">
        <v>24</v>
      </c>
      <c r="B8" s="81">
        <v>1131264</v>
      </c>
      <c r="C8" s="82">
        <v>422535</v>
      </c>
      <c r="D8" s="83">
        <v>-0.62649302019687714</v>
      </c>
      <c r="E8" s="81">
        <v>11716552</v>
      </c>
      <c r="F8" s="82">
        <v>4400398</v>
      </c>
      <c r="G8" s="83">
        <v>-0.62442892755479606</v>
      </c>
      <c r="H8" s="81">
        <v>14041613</v>
      </c>
      <c r="I8" s="81">
        <v>6376800</v>
      </c>
      <c r="J8" s="84">
        <v>-0.54586413968252789</v>
      </c>
    </row>
    <row r="9" spans="1:10" ht="9.9499999999999993" customHeight="1" x14ac:dyDescent="0.2">
      <c r="A9" s="27" t="s">
        <v>11</v>
      </c>
      <c r="B9" s="85">
        <v>197247</v>
      </c>
      <c r="C9" s="86">
        <v>41895</v>
      </c>
      <c r="D9" s="87">
        <v>-0.78760133233965535</v>
      </c>
      <c r="E9" s="85">
        <v>1949962</v>
      </c>
      <c r="F9" s="86">
        <v>669653</v>
      </c>
      <c r="G9" s="87">
        <v>-0.65658151287050726</v>
      </c>
      <c r="H9" s="85">
        <v>2233463</v>
      </c>
      <c r="I9" s="85">
        <v>994886</v>
      </c>
      <c r="J9" s="88">
        <v>-0.55455451914806742</v>
      </c>
    </row>
    <row r="10" spans="1:10" ht="9.9499999999999993" customHeight="1" x14ac:dyDescent="0.2">
      <c r="A10" s="27" t="s">
        <v>12</v>
      </c>
      <c r="B10" s="85">
        <v>934017</v>
      </c>
      <c r="C10" s="86">
        <v>380640</v>
      </c>
      <c r="D10" s="87">
        <v>-0.59246994433720157</v>
      </c>
      <c r="E10" s="85">
        <v>9766590</v>
      </c>
      <c r="F10" s="86">
        <v>3730745</v>
      </c>
      <c r="G10" s="87">
        <v>-0.6180094587773215</v>
      </c>
      <c r="H10" s="85">
        <v>11808150</v>
      </c>
      <c r="I10" s="85">
        <v>5381914</v>
      </c>
      <c r="J10" s="88">
        <v>-0.54422039015425794</v>
      </c>
    </row>
    <row r="11" spans="1:10" ht="9.9499999999999993" customHeight="1" x14ac:dyDescent="0.2">
      <c r="A11" s="26" t="s">
        <v>13</v>
      </c>
      <c r="B11" s="81">
        <v>1071372</v>
      </c>
      <c r="C11" s="82">
        <v>523777</v>
      </c>
      <c r="D11" s="83">
        <v>-0.51111565357317534</v>
      </c>
      <c r="E11" s="81">
        <v>10613420</v>
      </c>
      <c r="F11" s="82">
        <v>4767866</v>
      </c>
      <c r="G11" s="83">
        <v>-0.55077006280727603</v>
      </c>
      <c r="H11" s="81">
        <v>12469309</v>
      </c>
      <c r="I11" s="81">
        <v>6539775</v>
      </c>
      <c r="J11" s="84">
        <v>-0.47553027998584363</v>
      </c>
    </row>
    <row r="12" spans="1:10" ht="9.9499999999999993" customHeight="1" x14ac:dyDescent="0.2">
      <c r="A12" s="27" t="s">
        <v>11</v>
      </c>
      <c r="B12" s="85">
        <v>342694</v>
      </c>
      <c r="C12" s="86">
        <v>84596</v>
      </c>
      <c r="D12" s="87">
        <v>-0.7531442044506178</v>
      </c>
      <c r="E12" s="85">
        <v>3028170</v>
      </c>
      <c r="F12" s="86">
        <v>933106</v>
      </c>
      <c r="G12" s="87">
        <v>-0.69185811892991478</v>
      </c>
      <c r="H12" s="85">
        <v>3257290</v>
      </c>
      <c r="I12" s="85">
        <v>1243251</v>
      </c>
      <c r="J12" s="88">
        <v>-0.61831737425896982</v>
      </c>
    </row>
    <row r="13" spans="1:10" ht="9.9499999999999993" customHeight="1" x14ac:dyDescent="0.2">
      <c r="A13" s="27" t="s">
        <v>12</v>
      </c>
      <c r="B13" s="28">
        <v>728678</v>
      </c>
      <c r="C13" s="86">
        <v>439181</v>
      </c>
      <c r="D13" s="29">
        <v>-0.39729071002555316</v>
      </c>
      <c r="E13" s="28">
        <v>7585250</v>
      </c>
      <c r="F13" s="86">
        <v>3834760</v>
      </c>
      <c r="G13" s="29">
        <v>-0.49444514023928021</v>
      </c>
      <c r="H13" s="85">
        <v>9212019</v>
      </c>
      <c r="I13" s="85">
        <v>5296524</v>
      </c>
      <c r="J13" s="88">
        <v>-0.42504200219300459</v>
      </c>
    </row>
    <row r="14" spans="1:10" ht="9.9499999999999993" customHeight="1" x14ac:dyDescent="0.2">
      <c r="A14" s="26" t="s">
        <v>14</v>
      </c>
      <c r="B14" s="30">
        <v>111411</v>
      </c>
      <c r="C14" s="82">
        <v>38286</v>
      </c>
      <c r="D14" s="31">
        <v>-0.65635350189837627</v>
      </c>
      <c r="E14" s="30">
        <v>1014060</v>
      </c>
      <c r="F14" s="82">
        <v>235094</v>
      </c>
      <c r="G14" s="31">
        <v>-0.7681655917795791</v>
      </c>
      <c r="H14" s="81">
        <v>1086288</v>
      </c>
      <c r="I14" s="81">
        <v>323342</v>
      </c>
      <c r="J14" s="83">
        <v>-0.7023422886011812</v>
      </c>
    </row>
    <row r="15" spans="1:10" ht="9.9499999999999993" customHeight="1" x14ac:dyDescent="0.2">
      <c r="A15" s="27" t="s">
        <v>11</v>
      </c>
      <c r="B15" s="28">
        <v>61694</v>
      </c>
      <c r="C15" s="86">
        <v>13921</v>
      </c>
      <c r="D15" s="29">
        <v>-0.77435407008785295</v>
      </c>
      <c r="E15" s="28">
        <v>579346</v>
      </c>
      <c r="F15" s="86">
        <v>49127</v>
      </c>
      <c r="G15" s="29">
        <v>-0.91520265955059665</v>
      </c>
      <c r="H15" s="85">
        <v>593157</v>
      </c>
      <c r="I15" s="85">
        <v>71426</v>
      </c>
      <c r="J15" s="87">
        <v>-0.87958331436702253</v>
      </c>
    </row>
    <row r="16" spans="1:10" ht="9.9499999999999993" customHeight="1" x14ac:dyDescent="0.2">
      <c r="A16" s="27" t="s">
        <v>12</v>
      </c>
      <c r="B16" s="28">
        <v>49717</v>
      </c>
      <c r="C16" s="86">
        <v>24365</v>
      </c>
      <c r="D16" s="29">
        <v>-0.50992618219120223</v>
      </c>
      <c r="E16" s="28">
        <v>434714</v>
      </c>
      <c r="F16" s="86">
        <v>185967</v>
      </c>
      <c r="G16" s="29">
        <v>-0.57220839448464966</v>
      </c>
      <c r="H16" s="85">
        <v>493131</v>
      </c>
      <c r="I16" s="85">
        <v>251916</v>
      </c>
      <c r="J16" s="87">
        <v>-0.48914994190184757</v>
      </c>
    </row>
    <row r="17" spans="1:10" ht="9.9499999999999993" customHeight="1" x14ac:dyDescent="0.2">
      <c r="A17" s="26" t="s">
        <v>15</v>
      </c>
      <c r="B17" s="30">
        <v>371546</v>
      </c>
      <c r="C17" s="82">
        <v>208526</v>
      </c>
      <c r="D17" s="31">
        <v>-0.43876128393254132</v>
      </c>
      <c r="E17" s="30">
        <v>4155314</v>
      </c>
      <c r="F17" s="82">
        <v>1401392</v>
      </c>
      <c r="G17" s="31">
        <v>-0.66274702705980826</v>
      </c>
      <c r="H17" s="81">
        <v>4351011</v>
      </c>
      <c r="I17" s="81">
        <v>1590845</v>
      </c>
      <c r="J17" s="83">
        <v>-0.63437348239294278</v>
      </c>
    </row>
    <row r="18" spans="1:10" ht="9.9499999999999993" customHeight="1" x14ac:dyDescent="0.2">
      <c r="A18" s="27" t="s">
        <v>11</v>
      </c>
      <c r="B18" s="28">
        <v>176823</v>
      </c>
      <c r="C18" s="86">
        <v>91536</v>
      </c>
      <c r="D18" s="29">
        <v>-0.48232978741453314</v>
      </c>
      <c r="E18" s="28">
        <v>1870953</v>
      </c>
      <c r="F18" s="86">
        <v>478008</v>
      </c>
      <c r="G18" s="29">
        <v>-0.74451095243974597</v>
      </c>
      <c r="H18" s="85">
        <v>1880122</v>
      </c>
      <c r="I18" s="85">
        <v>488228</v>
      </c>
      <c r="J18" s="87">
        <v>-0.74032110682179142</v>
      </c>
    </row>
    <row r="19" spans="1:10" ht="9.9499999999999993" customHeight="1" x14ac:dyDescent="0.2">
      <c r="A19" s="27" t="s">
        <v>12</v>
      </c>
      <c r="B19" s="28">
        <v>194723</v>
      </c>
      <c r="C19" s="86">
        <v>116990</v>
      </c>
      <c r="D19" s="29">
        <v>-0.39919783487312743</v>
      </c>
      <c r="E19" s="28">
        <v>2284361</v>
      </c>
      <c r="F19" s="86">
        <v>923384</v>
      </c>
      <c r="G19" s="29">
        <v>-0.59578017660080873</v>
      </c>
      <c r="H19" s="85">
        <v>2470889</v>
      </c>
      <c r="I19" s="85">
        <v>1102617</v>
      </c>
      <c r="J19" s="87">
        <v>-0.55375696763391635</v>
      </c>
    </row>
    <row r="20" spans="1:10" ht="9.9499999999999993" customHeight="1" x14ac:dyDescent="0.2">
      <c r="A20" s="26" t="s">
        <v>16</v>
      </c>
      <c r="B20" s="30">
        <v>4148047</v>
      </c>
      <c r="C20" s="82">
        <v>1856512</v>
      </c>
      <c r="D20" s="31">
        <v>-0.55243708665788982</v>
      </c>
      <c r="E20" s="30">
        <v>33446215</v>
      </c>
      <c r="F20" s="82">
        <v>8989075</v>
      </c>
      <c r="G20" s="31">
        <v>-0.73123789941552431</v>
      </c>
      <c r="H20" s="81">
        <v>35504120</v>
      </c>
      <c r="I20" s="81">
        <v>11257066</v>
      </c>
      <c r="J20" s="83">
        <v>-0.68293634654231683</v>
      </c>
    </row>
    <row r="21" spans="1:10" ht="9.9499999999999993" customHeight="1" x14ac:dyDescent="0.2">
      <c r="A21" s="27" t="s">
        <v>11</v>
      </c>
      <c r="B21" s="28">
        <v>3502346</v>
      </c>
      <c r="C21" s="86">
        <v>1505996</v>
      </c>
      <c r="D21" s="29">
        <v>-0.5700036489827105</v>
      </c>
      <c r="E21" s="28">
        <v>27499650</v>
      </c>
      <c r="F21" s="86">
        <v>6257595</v>
      </c>
      <c r="G21" s="29">
        <v>-0.77244819479520643</v>
      </c>
      <c r="H21" s="85">
        <v>28521714</v>
      </c>
      <c r="I21" s="85">
        <v>7393932</v>
      </c>
      <c r="J21" s="87">
        <v>-0.74076130207322044</v>
      </c>
    </row>
    <row r="22" spans="1:10" ht="9.9499999999999993" customHeight="1" x14ac:dyDescent="0.2">
      <c r="A22" s="27" t="s">
        <v>12</v>
      </c>
      <c r="B22" s="28">
        <v>645701</v>
      </c>
      <c r="C22" s="86">
        <v>350516</v>
      </c>
      <c r="D22" s="29">
        <v>-0.45715431755564884</v>
      </c>
      <c r="E22" s="28">
        <v>5946565</v>
      </c>
      <c r="F22" s="86">
        <v>2731480</v>
      </c>
      <c r="G22" s="29">
        <v>-0.54066255056490597</v>
      </c>
      <c r="H22" s="85">
        <v>6982406</v>
      </c>
      <c r="I22" s="85">
        <v>3863134</v>
      </c>
      <c r="J22" s="87">
        <v>-0.44673311749560252</v>
      </c>
    </row>
    <row r="23" spans="1:10" ht="9.9499999999999993" customHeight="1" x14ac:dyDescent="0.2">
      <c r="A23" s="26" t="s">
        <v>17</v>
      </c>
      <c r="B23" s="30">
        <v>457750</v>
      </c>
      <c r="C23" s="82">
        <v>98734</v>
      </c>
      <c r="D23" s="31">
        <v>-0.7843058438012015</v>
      </c>
      <c r="E23" s="30">
        <v>7039603</v>
      </c>
      <c r="F23" s="82">
        <v>2042195</v>
      </c>
      <c r="G23" s="31">
        <v>-0.70989912357273555</v>
      </c>
      <c r="H23" s="81">
        <v>8271134</v>
      </c>
      <c r="I23" s="81">
        <v>3386565</v>
      </c>
      <c r="J23" s="84">
        <v>-0.5905561438129282</v>
      </c>
    </row>
    <row r="24" spans="1:10" ht="9.9499999999999993" customHeight="1" x14ac:dyDescent="0.2">
      <c r="A24" s="26" t="s">
        <v>18</v>
      </c>
      <c r="B24" s="81">
        <v>259174</v>
      </c>
      <c r="C24" s="82">
        <v>32327</v>
      </c>
      <c r="D24" s="83">
        <v>-0.87526912421770708</v>
      </c>
      <c r="E24" s="81">
        <v>2912686</v>
      </c>
      <c r="F24" s="82">
        <v>306853</v>
      </c>
      <c r="G24" s="83">
        <v>-0.89464947474599044</v>
      </c>
      <c r="H24" s="81">
        <v>3057155</v>
      </c>
      <c r="I24" s="81">
        <v>434890</v>
      </c>
      <c r="J24" s="84">
        <v>-0.85774682670652946</v>
      </c>
    </row>
    <row r="25" spans="1:10" ht="9.9499999999999993" customHeight="1" x14ac:dyDescent="0.2">
      <c r="A25" s="26" t="s">
        <v>23</v>
      </c>
      <c r="B25" s="81">
        <v>331540</v>
      </c>
      <c r="C25" s="82">
        <v>19454</v>
      </c>
      <c r="D25" s="83">
        <v>-0.94132231404958677</v>
      </c>
      <c r="E25" s="81">
        <v>3822235</v>
      </c>
      <c r="F25" s="82">
        <v>606969</v>
      </c>
      <c r="G25" s="83">
        <v>-0.84120050180064809</v>
      </c>
      <c r="H25" s="81">
        <v>4386280</v>
      </c>
      <c r="I25" s="81">
        <v>1094502</v>
      </c>
      <c r="J25" s="84">
        <v>-0.75047147012958593</v>
      </c>
    </row>
    <row r="26" spans="1:10" ht="9.9499999999999993" customHeight="1" x14ac:dyDescent="0.2">
      <c r="A26" s="25" t="s">
        <v>45</v>
      </c>
      <c r="B26" s="81">
        <v>239464</v>
      </c>
      <c r="C26" s="82">
        <v>55187</v>
      </c>
      <c r="D26" s="83">
        <v>-0.76953947148631952</v>
      </c>
      <c r="E26" s="81">
        <v>2292293</v>
      </c>
      <c r="F26" s="82">
        <v>687768</v>
      </c>
      <c r="G26" s="83">
        <v>-0.69996505682301513</v>
      </c>
      <c r="H26" s="81">
        <v>2616253</v>
      </c>
      <c r="I26" s="81">
        <v>1073093</v>
      </c>
      <c r="J26" s="83">
        <v>-0.58983592183171885</v>
      </c>
    </row>
    <row r="27" spans="1:10" ht="9.9499999999999993" customHeight="1" x14ac:dyDescent="0.2">
      <c r="A27" s="32" t="s">
        <v>20</v>
      </c>
      <c r="B27" s="81">
        <v>330598</v>
      </c>
      <c r="C27" s="82">
        <v>55289</v>
      </c>
      <c r="D27" s="83">
        <v>-0.8327606337606398</v>
      </c>
      <c r="E27" s="81">
        <v>2957109</v>
      </c>
      <c r="F27" s="82">
        <v>840610</v>
      </c>
      <c r="G27" s="83">
        <v>-0.71573249413531936</v>
      </c>
      <c r="H27" s="81">
        <v>3406049</v>
      </c>
      <c r="I27" s="81">
        <v>1319032</v>
      </c>
      <c r="J27" s="89">
        <v>-0.61273839571891076</v>
      </c>
    </row>
    <row r="28" spans="1:10" ht="9.9499999999999993" customHeight="1" x14ac:dyDescent="0.2">
      <c r="A28" s="90" t="s">
        <v>46</v>
      </c>
      <c r="B28" s="91">
        <v>8452166</v>
      </c>
      <c r="C28" s="92">
        <v>3310627</v>
      </c>
      <c r="D28" s="93">
        <v>-0.60831022485833808</v>
      </c>
      <c r="E28" s="91">
        <v>79969487</v>
      </c>
      <c r="F28" s="92">
        <v>24278220</v>
      </c>
      <c r="G28" s="93">
        <v>-0.69640645562725689</v>
      </c>
      <c r="H28" s="94">
        <v>89189212</v>
      </c>
      <c r="I28" s="95">
        <v>33395910</v>
      </c>
      <c r="J28" s="96">
        <v>-0.62556110485649319</v>
      </c>
    </row>
    <row r="29" spans="1:10" ht="9.9499999999999993" customHeight="1" x14ac:dyDescent="0.2">
      <c r="A29" s="27" t="s">
        <v>11</v>
      </c>
      <c r="B29" s="85">
        <v>5637254</v>
      </c>
      <c r="C29" s="86">
        <v>1913083</v>
      </c>
      <c r="D29" s="87">
        <v>-0.66063565700605298</v>
      </c>
      <c r="E29" s="85">
        <v>51293775</v>
      </c>
      <c r="F29" s="86">
        <v>11909450</v>
      </c>
      <c r="G29" s="87">
        <v>-0.76781880452355089</v>
      </c>
      <c r="H29" s="85">
        <v>55061839</v>
      </c>
      <c r="I29" s="85">
        <v>16021807</v>
      </c>
      <c r="J29" s="88">
        <v>-0.70902157844746161</v>
      </c>
    </row>
    <row r="30" spans="1:10" ht="9.9499999999999993" customHeight="1" x14ac:dyDescent="0.2">
      <c r="A30" s="33" t="s">
        <v>12</v>
      </c>
      <c r="B30" s="97">
        <v>2814912</v>
      </c>
      <c r="C30" s="98">
        <v>1397544</v>
      </c>
      <c r="D30" s="99">
        <v>-0.50352124684537203</v>
      </c>
      <c r="E30" s="97">
        <v>28675712</v>
      </c>
      <c r="F30" s="98">
        <v>12368770</v>
      </c>
      <c r="G30" s="99">
        <v>-0.56866737955800373</v>
      </c>
      <c r="H30" s="97">
        <v>34127373</v>
      </c>
      <c r="I30" s="97">
        <v>17374103</v>
      </c>
      <c r="J30" s="100">
        <v>-0.4909041782969934</v>
      </c>
    </row>
    <row r="31" spans="1:10" ht="9.9499999999999993" customHeight="1" x14ac:dyDescent="0.2">
      <c r="H31" s="101"/>
    </row>
    <row r="32" spans="1:10" ht="9.9499999999999993" customHeight="1" x14ac:dyDescent="0.2">
      <c r="A32" s="34"/>
      <c r="B32" s="229" t="s">
        <v>99</v>
      </c>
      <c r="C32" s="229"/>
      <c r="D32" s="229"/>
      <c r="E32" s="229" t="s">
        <v>100</v>
      </c>
      <c r="F32" s="229"/>
      <c r="G32" s="229"/>
      <c r="H32" s="237" t="s">
        <v>32</v>
      </c>
      <c r="I32" s="237"/>
      <c r="J32" s="238"/>
    </row>
    <row r="33" spans="1:10" ht="9.9499999999999993" customHeight="1" x14ac:dyDescent="0.2">
      <c r="A33" s="71"/>
      <c r="B33" s="72"/>
      <c r="C33" s="72"/>
      <c r="D33" s="72"/>
      <c r="E33" s="73"/>
      <c r="F33" s="73"/>
      <c r="G33" s="73"/>
      <c r="H33" s="73" t="s">
        <v>101</v>
      </c>
      <c r="I33" s="73" t="s">
        <v>102</v>
      </c>
      <c r="J33" s="74"/>
    </row>
    <row r="34" spans="1:10" ht="9.9499999999999993" customHeight="1" x14ac:dyDescent="0.2">
      <c r="A34" s="75" t="s">
        <v>27</v>
      </c>
      <c r="B34" s="76">
        <v>2019</v>
      </c>
      <c r="C34" s="76">
        <v>2020</v>
      </c>
      <c r="D34" s="77" t="s">
        <v>29</v>
      </c>
      <c r="E34" s="76">
        <v>2019</v>
      </c>
      <c r="F34" s="76">
        <v>2020</v>
      </c>
      <c r="G34" s="77" t="s">
        <v>29</v>
      </c>
      <c r="H34" s="78" t="s">
        <v>103</v>
      </c>
      <c r="I34" s="79" t="s">
        <v>104</v>
      </c>
      <c r="J34" s="80" t="s">
        <v>29</v>
      </c>
    </row>
    <row r="35" spans="1:10" ht="9.9499999999999993" customHeight="1" x14ac:dyDescent="0.2">
      <c r="A35" s="25" t="s">
        <v>21</v>
      </c>
      <c r="B35" s="14">
        <v>7418</v>
      </c>
      <c r="C35" s="18">
        <v>3395</v>
      </c>
      <c r="D35" s="15">
        <v>-0.54232946885953082</v>
      </c>
      <c r="E35" s="14">
        <v>76743</v>
      </c>
      <c r="F35" s="18">
        <v>33986</v>
      </c>
      <c r="G35" s="15">
        <v>-0.55714527709367623</v>
      </c>
      <c r="H35" s="14">
        <v>92712</v>
      </c>
      <c r="I35" s="14">
        <v>47482</v>
      </c>
      <c r="J35" s="15">
        <v>-0.48785486236948827</v>
      </c>
    </row>
    <row r="36" spans="1:10" ht="9.9499999999999993" customHeight="1" x14ac:dyDescent="0.2">
      <c r="A36" s="20" t="s">
        <v>11</v>
      </c>
      <c r="B36" s="12">
        <v>1573</v>
      </c>
      <c r="C36" s="19">
        <v>399</v>
      </c>
      <c r="D36" s="13">
        <v>-0.74634456452638265</v>
      </c>
      <c r="E36" s="12">
        <v>15479</v>
      </c>
      <c r="F36" s="19">
        <v>6086</v>
      </c>
      <c r="G36" s="13">
        <v>-0.60682214613347107</v>
      </c>
      <c r="H36" s="12">
        <v>17840</v>
      </c>
      <c r="I36" s="12">
        <v>8316</v>
      </c>
      <c r="J36" s="13">
        <v>-0.53385650224215242</v>
      </c>
    </row>
    <row r="37" spans="1:10" ht="9.9499999999999993" customHeight="1" x14ac:dyDescent="0.2">
      <c r="A37" s="20" t="s">
        <v>12</v>
      </c>
      <c r="B37" s="12">
        <v>5845</v>
      </c>
      <c r="C37" s="19">
        <v>2996</v>
      </c>
      <c r="D37" s="13">
        <v>-0.4874251497005988</v>
      </c>
      <c r="E37" s="12">
        <v>61264</v>
      </c>
      <c r="F37" s="19">
        <v>27900</v>
      </c>
      <c r="G37" s="13">
        <v>-0.54459388874379733</v>
      </c>
      <c r="H37" s="12">
        <v>74872</v>
      </c>
      <c r="I37" s="12">
        <v>39166</v>
      </c>
      <c r="J37" s="13">
        <v>-0.4768938989208249</v>
      </c>
    </row>
    <row r="38" spans="1:10" ht="9.9499999999999993" customHeight="1" x14ac:dyDescent="0.2">
      <c r="A38" s="25" t="s">
        <v>13</v>
      </c>
      <c r="B38" s="14">
        <v>6622</v>
      </c>
      <c r="C38" s="18">
        <v>4096</v>
      </c>
      <c r="D38" s="15">
        <v>-0.38145575354877681</v>
      </c>
      <c r="E38" s="14">
        <v>65426</v>
      </c>
      <c r="F38" s="18">
        <v>34871</v>
      </c>
      <c r="G38" s="15">
        <v>-0.46701617094121606</v>
      </c>
      <c r="H38" s="14">
        <v>77464</v>
      </c>
      <c r="I38" s="14">
        <v>46997</v>
      </c>
      <c r="J38" s="15">
        <v>-0.39330527729009601</v>
      </c>
    </row>
    <row r="39" spans="1:10" ht="9.9499999999999993" customHeight="1" x14ac:dyDescent="0.2">
      <c r="A39" s="20" t="s">
        <v>11</v>
      </c>
      <c r="B39" s="12">
        <v>2303</v>
      </c>
      <c r="C39" s="19">
        <v>854</v>
      </c>
      <c r="D39" s="13">
        <v>-0.62917933130699089</v>
      </c>
      <c r="E39" s="12">
        <v>20268</v>
      </c>
      <c r="F39" s="19">
        <v>8312</v>
      </c>
      <c r="G39" s="13">
        <v>-0.58989540161831466</v>
      </c>
      <c r="H39" s="12">
        <v>21900</v>
      </c>
      <c r="I39" s="12">
        <v>11064</v>
      </c>
      <c r="J39" s="13">
        <v>-0.49479452054794526</v>
      </c>
    </row>
    <row r="40" spans="1:10" ht="9.9499999999999993" customHeight="1" x14ac:dyDescent="0.2">
      <c r="A40" s="20" t="s">
        <v>12</v>
      </c>
      <c r="B40" s="12">
        <v>4319</v>
      </c>
      <c r="C40" s="19">
        <v>3242</v>
      </c>
      <c r="D40" s="13">
        <v>-0.24936327853669826</v>
      </c>
      <c r="E40" s="12">
        <v>45158</v>
      </c>
      <c r="F40" s="19">
        <v>26559</v>
      </c>
      <c r="G40" s="13">
        <v>-0.41186500730767528</v>
      </c>
      <c r="H40" s="12">
        <v>55564</v>
      </c>
      <c r="I40" s="12">
        <v>35933</v>
      </c>
      <c r="J40" s="13">
        <v>-0.35330429774674255</v>
      </c>
    </row>
    <row r="41" spans="1:10" ht="9.9499999999999993" customHeight="1" x14ac:dyDescent="0.2">
      <c r="A41" s="25" t="s">
        <v>14</v>
      </c>
      <c r="B41" s="14">
        <v>704</v>
      </c>
      <c r="C41" s="18">
        <v>305</v>
      </c>
      <c r="D41" s="15">
        <v>-0.56676136363636365</v>
      </c>
      <c r="E41" s="14">
        <v>6575</v>
      </c>
      <c r="F41" s="18">
        <v>1938</v>
      </c>
      <c r="G41" s="15">
        <v>-0.70524714828897339</v>
      </c>
      <c r="H41" s="14">
        <v>7132</v>
      </c>
      <c r="I41" s="14">
        <v>2694</v>
      </c>
      <c r="J41" s="15">
        <v>-0.62226584408300623</v>
      </c>
    </row>
    <row r="42" spans="1:10" ht="9.9499999999999993" customHeight="1" x14ac:dyDescent="0.2">
      <c r="A42" s="20" t="s">
        <v>11</v>
      </c>
      <c r="B42" s="12">
        <v>374</v>
      </c>
      <c r="C42" s="19">
        <v>111</v>
      </c>
      <c r="D42" s="13">
        <v>-0.70320855614973254</v>
      </c>
      <c r="E42" s="12">
        <v>3560</v>
      </c>
      <c r="F42" s="19">
        <v>411</v>
      </c>
      <c r="G42" s="13">
        <v>-0.88455056179775282</v>
      </c>
      <c r="H42" s="12">
        <v>3672</v>
      </c>
      <c r="I42" s="12">
        <v>571</v>
      </c>
      <c r="J42" s="13">
        <v>-0.8444989106753813</v>
      </c>
    </row>
    <row r="43" spans="1:10" ht="9.9499999999999993" customHeight="1" x14ac:dyDescent="0.2">
      <c r="A43" s="20" t="s">
        <v>12</v>
      </c>
      <c r="B43" s="12">
        <v>330</v>
      </c>
      <c r="C43" s="19">
        <v>194</v>
      </c>
      <c r="D43" s="13">
        <v>-0.41212121212121211</v>
      </c>
      <c r="E43" s="12">
        <v>3015</v>
      </c>
      <c r="F43" s="19">
        <v>1527</v>
      </c>
      <c r="G43" s="13">
        <v>-0.49353233830845766</v>
      </c>
      <c r="H43" s="12">
        <v>3460</v>
      </c>
      <c r="I43" s="12">
        <v>2123</v>
      </c>
      <c r="J43" s="13">
        <v>-0.38641618497109831</v>
      </c>
    </row>
    <row r="44" spans="1:10" ht="9.9499999999999993" customHeight="1" x14ac:dyDescent="0.2">
      <c r="A44" s="25" t="s">
        <v>15</v>
      </c>
      <c r="B44" s="14">
        <v>2414</v>
      </c>
      <c r="C44" s="18">
        <v>1669</v>
      </c>
      <c r="D44" s="15">
        <v>-0.30861640430820214</v>
      </c>
      <c r="E44" s="14">
        <v>26311</v>
      </c>
      <c r="F44" s="18">
        <v>9708</v>
      </c>
      <c r="G44" s="15">
        <v>-0.63102884725019948</v>
      </c>
      <c r="H44" s="14">
        <v>27595</v>
      </c>
      <c r="I44" s="14">
        <v>11586</v>
      </c>
      <c r="J44" s="15">
        <v>-0.58014132995107803</v>
      </c>
    </row>
    <row r="45" spans="1:10" ht="9.9499999999999993" customHeight="1" x14ac:dyDescent="0.2">
      <c r="A45" s="20" t="s">
        <v>11</v>
      </c>
      <c r="B45" s="14">
        <v>1029</v>
      </c>
      <c r="C45" s="18">
        <v>663</v>
      </c>
      <c r="D45" s="15">
        <v>-0.35568513119533529</v>
      </c>
      <c r="E45" s="14">
        <v>10991</v>
      </c>
      <c r="F45" s="18">
        <v>2896</v>
      </c>
      <c r="G45" s="15">
        <v>-0.73651169138385952</v>
      </c>
      <c r="H45" s="14">
        <v>11065</v>
      </c>
      <c r="I45" s="14">
        <v>3167</v>
      </c>
      <c r="J45" s="15">
        <v>-0.71378219611387261</v>
      </c>
    </row>
    <row r="46" spans="1:10" ht="9.9499999999999993" customHeight="1" x14ac:dyDescent="0.2">
      <c r="A46" s="20" t="s">
        <v>12</v>
      </c>
      <c r="B46" s="14">
        <v>1385</v>
      </c>
      <c r="C46" s="18">
        <v>1006</v>
      </c>
      <c r="D46" s="15">
        <v>-0.27364620938628159</v>
      </c>
      <c r="E46" s="14">
        <v>15320</v>
      </c>
      <c r="F46" s="18">
        <v>6812</v>
      </c>
      <c r="G46" s="15">
        <v>-0.55535248041775453</v>
      </c>
      <c r="H46" s="14">
        <v>16530</v>
      </c>
      <c r="I46" s="14">
        <v>8419</v>
      </c>
      <c r="J46" s="15">
        <v>-0.49068360556563828</v>
      </c>
    </row>
    <row r="47" spans="1:10" ht="9.9499999999999993" customHeight="1" x14ac:dyDescent="0.2">
      <c r="A47" s="25" t="s">
        <v>16</v>
      </c>
      <c r="B47" s="14">
        <v>22221</v>
      </c>
      <c r="C47" s="18">
        <v>10653</v>
      </c>
      <c r="D47" s="15">
        <v>-0.52058863237478059</v>
      </c>
      <c r="E47" s="14">
        <v>183008</v>
      </c>
      <c r="F47" s="18">
        <v>55825</v>
      </c>
      <c r="G47" s="15">
        <v>-0.69495869033047741</v>
      </c>
      <c r="H47" s="14">
        <v>197235</v>
      </c>
      <c r="I47" s="14">
        <v>76491</v>
      </c>
      <c r="J47" s="15">
        <v>-0.61218343600273784</v>
      </c>
    </row>
    <row r="48" spans="1:10" ht="9.9499999999999993" customHeight="1" x14ac:dyDescent="0.2">
      <c r="A48" s="20" t="s">
        <v>11</v>
      </c>
      <c r="B48" s="14">
        <v>18441</v>
      </c>
      <c r="C48" s="18">
        <v>8251</v>
      </c>
      <c r="D48" s="15">
        <v>-0.55257307087468144</v>
      </c>
      <c r="E48" s="14">
        <v>146426</v>
      </c>
      <c r="F48" s="18">
        <v>36773</v>
      </c>
      <c r="G48" s="15">
        <v>-0.74886290686080348</v>
      </c>
      <c r="H48" s="14">
        <v>153629</v>
      </c>
      <c r="I48" s="14">
        <v>48942</v>
      </c>
      <c r="J48" s="15">
        <v>-0.68142733468290495</v>
      </c>
    </row>
    <row r="49" spans="1:10" ht="9.9499999999999993" customHeight="1" x14ac:dyDescent="0.2">
      <c r="A49" s="20" t="s">
        <v>12</v>
      </c>
      <c r="B49" s="14">
        <v>3780</v>
      </c>
      <c r="C49" s="18">
        <v>2402</v>
      </c>
      <c r="D49" s="15">
        <v>-0.36455026455026451</v>
      </c>
      <c r="E49" s="14">
        <v>36582</v>
      </c>
      <c r="F49" s="18">
        <v>19052</v>
      </c>
      <c r="G49" s="15">
        <v>-0.47919741949592698</v>
      </c>
      <c r="H49" s="14">
        <v>43606</v>
      </c>
      <c r="I49" s="14">
        <v>27549</v>
      </c>
      <c r="J49" s="15">
        <v>-0.3682291427785167</v>
      </c>
    </row>
    <row r="50" spans="1:10" ht="9.9499999999999993" customHeight="1" x14ac:dyDescent="0.2">
      <c r="A50" s="25" t="s">
        <v>17</v>
      </c>
      <c r="B50" s="14">
        <v>3618</v>
      </c>
      <c r="C50" s="18">
        <v>986</v>
      </c>
      <c r="D50" s="15">
        <v>-0.72747374239911555</v>
      </c>
      <c r="E50" s="14">
        <v>51326</v>
      </c>
      <c r="F50" s="18">
        <v>16093</v>
      </c>
      <c r="G50" s="15">
        <v>-0.686455207886841</v>
      </c>
      <c r="H50" s="14">
        <v>60161</v>
      </c>
      <c r="I50" s="14">
        <v>25371</v>
      </c>
      <c r="J50" s="15">
        <v>-0.57828161101045528</v>
      </c>
    </row>
    <row r="51" spans="1:10" ht="9.9499999999999993" customHeight="1" x14ac:dyDescent="0.2">
      <c r="A51" s="25" t="s">
        <v>18</v>
      </c>
      <c r="B51" s="14">
        <v>1636</v>
      </c>
      <c r="C51" s="18">
        <v>359</v>
      </c>
      <c r="D51" s="15">
        <v>-0.78056234718826412</v>
      </c>
      <c r="E51" s="14">
        <v>17901</v>
      </c>
      <c r="F51" s="18">
        <v>3091</v>
      </c>
      <c r="G51" s="15">
        <v>-0.82732808223004306</v>
      </c>
      <c r="H51" s="14">
        <v>19147</v>
      </c>
      <c r="I51" s="14">
        <v>4141</v>
      </c>
      <c r="J51" s="15">
        <v>-0.78372591006423986</v>
      </c>
    </row>
    <row r="52" spans="1:10" ht="9.9499999999999993" customHeight="1" x14ac:dyDescent="0.2">
      <c r="A52" s="25" t="s">
        <v>23</v>
      </c>
      <c r="B52" s="14">
        <v>3154</v>
      </c>
      <c r="C52" s="18">
        <v>702</v>
      </c>
      <c r="D52" s="15">
        <v>-0.77742549143944195</v>
      </c>
      <c r="E52" s="14">
        <v>36994</v>
      </c>
      <c r="F52" s="18">
        <v>10492</v>
      </c>
      <c r="G52" s="15">
        <v>-0.71638644104449378</v>
      </c>
      <c r="H52" s="14">
        <v>43412</v>
      </c>
      <c r="I52" s="14">
        <v>15630</v>
      </c>
      <c r="J52" s="15">
        <v>-0.63996130102275872</v>
      </c>
    </row>
    <row r="53" spans="1:10" ht="9.9499999999999993" customHeight="1" x14ac:dyDescent="0.2">
      <c r="A53" s="25" t="s">
        <v>45</v>
      </c>
      <c r="B53" s="14">
        <v>1834</v>
      </c>
      <c r="C53" s="18">
        <v>713</v>
      </c>
      <c r="D53" s="15">
        <v>-0.61123227917121048</v>
      </c>
      <c r="E53" s="14">
        <v>18729</v>
      </c>
      <c r="F53" s="18">
        <v>7680</v>
      </c>
      <c r="G53" s="15">
        <v>-0.58994073362165622</v>
      </c>
      <c r="H53" s="14">
        <v>21462</v>
      </c>
      <c r="I53" s="14">
        <v>10751</v>
      </c>
      <c r="J53" s="15">
        <v>-0.49906812039884452</v>
      </c>
    </row>
    <row r="54" spans="1:10" ht="9.9499999999999993" customHeight="1" x14ac:dyDescent="0.2">
      <c r="A54" s="25" t="s">
        <v>20</v>
      </c>
      <c r="B54" s="14">
        <v>4045</v>
      </c>
      <c r="C54" s="18">
        <v>1772</v>
      </c>
      <c r="D54" s="15">
        <v>-0.56192830655129788</v>
      </c>
      <c r="E54" s="14">
        <v>38366</v>
      </c>
      <c r="F54" s="18">
        <v>18562</v>
      </c>
      <c r="G54" s="15">
        <v>-0.51618620653703795</v>
      </c>
      <c r="H54" s="14">
        <v>44649</v>
      </c>
      <c r="I54" s="14">
        <v>25257</v>
      </c>
      <c r="J54" s="15">
        <v>-0.4343210374252503</v>
      </c>
    </row>
    <row r="55" spans="1:10" ht="9.9499999999999993" customHeight="1" x14ac:dyDescent="0.2">
      <c r="A55" s="90" t="s">
        <v>46</v>
      </c>
      <c r="B55" s="104">
        <v>53666</v>
      </c>
      <c r="C55" s="105">
        <v>24650</v>
      </c>
      <c r="D55" s="106">
        <v>-0.54067752394439683</v>
      </c>
      <c r="E55" s="104">
        <v>521379</v>
      </c>
      <c r="F55" s="105">
        <v>192246</v>
      </c>
      <c r="G55" s="106">
        <v>-0.63127398686943659</v>
      </c>
      <c r="H55" s="104">
        <v>590969</v>
      </c>
      <c r="I55" s="105">
        <v>266400</v>
      </c>
      <c r="J55" s="106">
        <v>-0.54921493343982508</v>
      </c>
    </row>
    <row r="56" spans="1:10" ht="9.9499999999999993" customHeight="1" x14ac:dyDescent="0.2">
      <c r="A56" s="27" t="s">
        <v>11</v>
      </c>
      <c r="B56" s="12">
        <v>35270</v>
      </c>
      <c r="C56" s="19">
        <v>13494</v>
      </c>
      <c r="D56" s="13">
        <v>-0.61740856251772036</v>
      </c>
      <c r="E56" s="12">
        <v>331893</v>
      </c>
      <c r="F56" s="19">
        <v>97419</v>
      </c>
      <c r="G56" s="13">
        <v>-0.70647467707966127</v>
      </c>
      <c r="H56" s="12">
        <v>363503</v>
      </c>
      <c r="I56" s="12">
        <v>134903</v>
      </c>
      <c r="J56" s="13">
        <v>-0.62888064197544447</v>
      </c>
    </row>
    <row r="57" spans="1:10" ht="9.9499999999999993" customHeight="1" x14ac:dyDescent="0.2">
      <c r="A57" s="33" t="s">
        <v>12</v>
      </c>
      <c r="B57" s="22">
        <v>18396</v>
      </c>
      <c r="C57" s="23">
        <v>11156</v>
      </c>
      <c r="D57" s="24">
        <v>-0.39356381822135245</v>
      </c>
      <c r="E57" s="22">
        <v>189486</v>
      </c>
      <c r="F57" s="23">
        <v>94827</v>
      </c>
      <c r="G57" s="24">
        <v>-0.49955669548146042</v>
      </c>
      <c r="H57" s="22">
        <v>227466</v>
      </c>
      <c r="I57" s="22">
        <v>131497</v>
      </c>
      <c r="J57" s="24">
        <v>-0.42190481214774955</v>
      </c>
    </row>
    <row r="58" spans="1:10" ht="9.9499999999999993" customHeight="1" x14ac:dyDescent="0.2">
      <c r="A58" s="35"/>
      <c r="B58" s="35"/>
      <c r="C58" s="35"/>
      <c r="D58" s="36"/>
      <c r="E58" s="36"/>
      <c r="F58" s="36"/>
      <c r="G58" s="36"/>
      <c r="H58" s="35"/>
      <c r="I58" s="35"/>
      <c r="J58" s="35"/>
    </row>
    <row r="59" spans="1:10" ht="9.9499999999999993" customHeight="1" x14ac:dyDescent="0.2">
      <c r="A59" s="35" t="s">
        <v>47</v>
      </c>
      <c r="B59" s="35"/>
      <c r="C59" s="35"/>
      <c r="D59" s="36"/>
      <c r="E59" s="35"/>
      <c r="F59" s="35"/>
      <c r="G59" s="35"/>
      <c r="H59" s="35"/>
      <c r="I59" s="35"/>
      <c r="J59" s="35"/>
    </row>
    <row r="60" spans="1:10" ht="9.9499999999999993" customHeight="1" x14ac:dyDescent="0.2">
      <c r="A60" s="35" t="s">
        <v>7</v>
      </c>
      <c r="B60" s="35"/>
      <c r="C60" s="35"/>
      <c r="D60" s="36"/>
      <c r="E60" s="35"/>
      <c r="F60" s="35"/>
      <c r="G60" s="35"/>
      <c r="H60" s="35"/>
      <c r="I60" s="35"/>
      <c r="J60" s="35"/>
    </row>
    <row r="61" spans="1:10" ht="9.9499999999999993" customHeight="1" x14ac:dyDescent="0.2">
      <c r="A61" s="35"/>
      <c r="B61" s="35"/>
      <c r="C61" s="35"/>
      <c r="D61" s="36"/>
      <c r="E61" s="35"/>
      <c r="F61" s="35"/>
      <c r="G61" s="35"/>
      <c r="H61" s="35"/>
      <c r="I61" s="35"/>
      <c r="J61" s="35"/>
    </row>
    <row r="62" spans="1:10" ht="9.9499999999999993" customHeight="1" x14ac:dyDescent="0.2">
      <c r="A62" s="35" t="s">
        <v>1</v>
      </c>
      <c r="B62" s="35"/>
      <c r="C62" s="35"/>
      <c r="D62" s="36"/>
      <c r="E62" s="35"/>
      <c r="F62" s="35"/>
      <c r="G62" s="35"/>
      <c r="H62" s="35"/>
      <c r="I62" s="35"/>
      <c r="J62" s="35"/>
    </row>
    <row r="63" spans="1:10" ht="9.9499999999999993" customHeight="1" x14ac:dyDescent="0.2">
      <c r="A63" s="35" t="s">
        <v>2</v>
      </c>
      <c r="B63" s="35"/>
      <c r="C63" s="35"/>
      <c r="D63" s="35"/>
      <c r="E63" s="35"/>
      <c r="F63" s="35"/>
      <c r="G63" s="36"/>
      <c r="H63" s="35"/>
      <c r="I63" s="35"/>
      <c r="J63" s="35"/>
    </row>
    <row r="64" spans="1:10" ht="9.9499999999999993" customHeight="1" x14ac:dyDescent="0.2">
      <c r="A64" s="107"/>
      <c r="B64" s="107"/>
      <c r="C64" s="107"/>
      <c r="D64" s="107"/>
      <c r="E64" s="108"/>
      <c r="F64" s="107"/>
      <c r="G64" s="107"/>
      <c r="H64" s="107"/>
      <c r="I64" s="107"/>
      <c r="J64" s="107"/>
    </row>
    <row r="65" spans="1:10" ht="9.9499999999999993" customHeight="1" x14ac:dyDescent="0.2">
      <c r="A65" s="109"/>
      <c r="B65" s="110"/>
      <c r="C65" s="110"/>
      <c r="D65" s="111"/>
      <c r="E65" s="111"/>
      <c r="F65" s="111"/>
      <c r="G65" s="111"/>
      <c r="H65" s="110"/>
      <c r="I65" s="110"/>
      <c r="J65" s="110"/>
    </row>
    <row r="66" spans="1:10" ht="9.9499999999999993" customHeight="1" x14ac:dyDescent="0.2">
      <c r="A66" s="112" t="s">
        <v>48</v>
      </c>
      <c r="B66" s="113"/>
      <c r="C66" s="113"/>
      <c r="D66" s="112"/>
      <c r="E66" s="113"/>
      <c r="F66" s="112"/>
      <c r="G66" s="112"/>
      <c r="H66" s="35"/>
      <c r="I66" s="35"/>
      <c r="J66" s="35"/>
    </row>
    <row r="67" spans="1:10" ht="9.9499999999999993" customHeight="1" x14ac:dyDescent="0.2">
      <c r="A67" s="113" t="s">
        <v>10</v>
      </c>
      <c r="B67" s="113"/>
      <c r="C67" s="113"/>
      <c r="D67" s="112"/>
      <c r="E67" s="113"/>
      <c r="F67" s="112"/>
      <c r="G67" s="112"/>
      <c r="H67" s="35"/>
      <c r="I67" s="35"/>
      <c r="J67" s="35"/>
    </row>
    <row r="68" spans="1:10" ht="9.9499999999999993" customHeight="1" x14ac:dyDescent="0.2">
      <c r="A68" s="113"/>
      <c r="B68" s="112"/>
      <c r="C68" s="112"/>
      <c r="D68" s="114"/>
      <c r="E68" s="113"/>
      <c r="F68" s="112"/>
      <c r="G68" s="112"/>
      <c r="H68" s="35"/>
      <c r="I68" s="35"/>
      <c r="J68" s="35"/>
    </row>
    <row r="69" spans="1:10" ht="9.9499999999999993" customHeight="1" x14ac:dyDescent="0.2">
      <c r="A69" s="35" t="s">
        <v>3</v>
      </c>
      <c r="B69" s="113"/>
      <c r="C69" s="113"/>
      <c r="D69" s="112"/>
      <c r="E69" s="112"/>
      <c r="F69" s="112"/>
      <c r="G69" s="112"/>
      <c r="H69" s="35"/>
      <c r="I69" s="35"/>
      <c r="J69" s="35"/>
    </row>
    <row r="70" spans="1:10" ht="9.9499999999999993" customHeight="1" x14ac:dyDescent="0.2">
      <c r="A70" s="35" t="s">
        <v>0</v>
      </c>
      <c r="B70" s="113"/>
      <c r="C70" s="113"/>
      <c r="D70" s="112"/>
      <c r="E70" s="112"/>
      <c r="F70" s="112"/>
      <c r="G70" s="112"/>
      <c r="H70" s="35"/>
      <c r="I70" s="35"/>
      <c r="J70" s="35"/>
    </row>
    <row r="71" spans="1:10" ht="9.9499999999999993" customHeight="1" x14ac:dyDescent="0.2">
      <c r="A71" s="35"/>
      <c r="B71" s="112"/>
      <c r="C71" s="112"/>
      <c r="D71" s="114"/>
      <c r="E71" s="114"/>
      <c r="F71" s="114"/>
      <c r="G71" s="114"/>
      <c r="H71" s="35"/>
      <c r="I71" s="35"/>
      <c r="J71" s="35"/>
    </row>
    <row r="72" spans="1:10" ht="9.9499999999999993" customHeight="1" x14ac:dyDescent="0.2">
      <c r="A72" s="35"/>
      <c r="B72" s="35"/>
      <c r="C72" s="35"/>
      <c r="D72" s="36"/>
      <c r="E72" s="36"/>
      <c r="F72" s="36"/>
      <c r="G72" s="36"/>
      <c r="H72" s="35"/>
      <c r="I72" s="35"/>
      <c r="J72" s="35"/>
    </row>
  </sheetData>
  <mergeCells count="6">
    <mergeCell ref="B5:D5"/>
    <mergeCell ref="E5:G5"/>
    <mergeCell ref="H5:J5"/>
    <mergeCell ref="B32:D32"/>
    <mergeCell ref="E32:G32"/>
    <mergeCell ref="H32:J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73FD-8E95-47AE-B773-778EA54EC245}">
  <dimension ref="A1:Y84"/>
  <sheetViews>
    <sheetView showGridLines="0" workbookViewId="0">
      <selection activeCell="K2" sqref="K2"/>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268</v>
      </c>
      <c r="B1" s="225"/>
      <c r="C1" s="225"/>
      <c r="D1" s="225"/>
      <c r="E1" s="145"/>
      <c r="F1" s="145"/>
      <c r="G1" s="145"/>
    </row>
    <row r="2" spans="1:25" ht="18" customHeight="1" x14ac:dyDescent="0.2">
      <c r="A2" s="146"/>
      <c r="B2" s="222" t="s">
        <v>210</v>
      </c>
      <c r="C2" s="222"/>
      <c r="D2" s="222"/>
      <c r="E2" s="222" t="s">
        <v>238</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4485136</v>
      </c>
      <c r="C5" s="152">
        <v>4888586</v>
      </c>
      <c r="D5" s="154">
        <v>8.9952679249859946E-2</v>
      </c>
      <c r="E5" s="152">
        <v>12750754</v>
      </c>
      <c r="F5" s="152">
        <v>14574033</v>
      </c>
      <c r="G5" s="155">
        <v>0.1429938182479249</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157">
        <v>3892482</v>
      </c>
      <c r="C6" s="157">
        <v>4260388</v>
      </c>
      <c r="D6" s="159">
        <v>9.4517071626792459E-2</v>
      </c>
      <c r="E6" s="157">
        <v>9962455</v>
      </c>
      <c r="F6" s="157">
        <v>11365299</v>
      </c>
      <c r="G6" s="160">
        <v>0.14081308271906878</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157">
        <v>592654</v>
      </c>
      <c r="C7" s="157">
        <v>628198</v>
      </c>
      <c r="D7" s="159">
        <v>5.9974285164699825E-2</v>
      </c>
      <c r="E7" s="157">
        <v>2788299</v>
      </c>
      <c r="F7" s="157">
        <v>3208734</v>
      </c>
      <c r="G7" s="160">
        <v>0.15078547888874194</v>
      </c>
      <c r="H7" s="183"/>
      <c r="I7" s="183"/>
      <c r="J7" s="184"/>
      <c r="K7" s="212"/>
      <c r="L7" s="152"/>
      <c r="M7" s="187"/>
      <c r="N7" s="184"/>
      <c r="O7" s="184"/>
      <c r="P7" s="184"/>
    </row>
    <row r="8" spans="1:25" s="180" customFormat="1" ht="12" customHeight="1" x14ac:dyDescent="0.2">
      <c r="A8" s="151" t="s">
        <v>13</v>
      </c>
      <c r="B8" s="152">
        <v>1012834</v>
      </c>
      <c r="C8" s="152">
        <v>1117667</v>
      </c>
      <c r="D8" s="154">
        <v>0.10350462168529106</v>
      </c>
      <c r="E8" s="152">
        <v>4654855</v>
      </c>
      <c r="F8" s="152">
        <v>5311478</v>
      </c>
      <c r="G8" s="155">
        <v>0.14106196648445546</v>
      </c>
      <c r="H8" s="183"/>
      <c r="I8" s="183"/>
      <c r="J8" s="184"/>
      <c r="K8" s="212"/>
      <c r="L8" s="152"/>
      <c r="M8" s="187"/>
      <c r="N8" s="184"/>
      <c r="O8" s="184"/>
      <c r="P8" s="184"/>
    </row>
    <row r="9" spans="1:25" s="180" customFormat="1" ht="12" customHeight="1" x14ac:dyDescent="0.2">
      <c r="A9" s="156" t="s">
        <v>11</v>
      </c>
      <c r="B9" s="157">
        <v>457606</v>
      </c>
      <c r="C9" s="157">
        <v>506832</v>
      </c>
      <c r="D9" s="159">
        <v>0.10757289021560035</v>
      </c>
      <c r="E9" s="157">
        <v>1516762</v>
      </c>
      <c r="F9" s="157">
        <v>1890893</v>
      </c>
      <c r="G9" s="160">
        <v>0.2466642756081705</v>
      </c>
      <c r="H9" s="183"/>
      <c r="I9" s="183"/>
      <c r="J9" s="184"/>
      <c r="K9" s="212"/>
      <c r="L9" s="152"/>
      <c r="M9" s="187"/>
      <c r="N9" s="184"/>
      <c r="O9" s="184"/>
      <c r="P9" s="184"/>
    </row>
    <row r="10" spans="1:25" s="180" customFormat="1" ht="12" customHeight="1" x14ac:dyDescent="0.2">
      <c r="A10" s="156" t="s">
        <v>12</v>
      </c>
      <c r="B10" s="161">
        <v>555228</v>
      </c>
      <c r="C10" s="161">
        <v>610835</v>
      </c>
      <c r="D10" s="159">
        <v>0.10015164941249366</v>
      </c>
      <c r="E10" s="161">
        <v>3138093</v>
      </c>
      <c r="F10" s="161">
        <v>3420585</v>
      </c>
      <c r="G10" s="162">
        <v>9.0020276645720765E-2</v>
      </c>
      <c r="H10" s="183"/>
      <c r="I10" s="183"/>
      <c r="J10" s="184"/>
      <c r="K10" s="212"/>
      <c r="L10" s="152"/>
      <c r="M10" s="187"/>
      <c r="N10" s="184"/>
      <c r="O10" s="184"/>
      <c r="P10" s="184"/>
    </row>
    <row r="11" spans="1:25" s="180" customFormat="1" ht="12" customHeight="1" x14ac:dyDescent="0.2">
      <c r="A11" s="151" t="s">
        <v>172</v>
      </c>
      <c r="B11" s="163">
        <v>1108843</v>
      </c>
      <c r="C11" s="163">
        <v>1229264</v>
      </c>
      <c r="D11" s="154">
        <v>0.10860058637697123</v>
      </c>
      <c r="E11" s="163">
        <v>5508605</v>
      </c>
      <c r="F11" s="163">
        <v>6190248</v>
      </c>
      <c r="G11" s="164">
        <v>0.12374149172068072</v>
      </c>
      <c r="H11" s="183"/>
      <c r="I11" s="183"/>
      <c r="J11" s="184"/>
      <c r="K11" s="212"/>
      <c r="L11" s="152"/>
      <c r="M11" s="187"/>
      <c r="N11" s="184"/>
      <c r="O11" s="184"/>
      <c r="P11" s="184"/>
    </row>
    <row r="12" spans="1:25" s="180" customFormat="1" ht="12" customHeight="1" x14ac:dyDescent="0.2">
      <c r="A12" s="156" t="s">
        <v>11</v>
      </c>
      <c r="B12" s="161">
        <v>263211</v>
      </c>
      <c r="C12" s="161">
        <v>306549</v>
      </c>
      <c r="D12" s="159">
        <v>0.16465117339320923</v>
      </c>
      <c r="E12" s="161">
        <v>1133312</v>
      </c>
      <c r="F12" s="161">
        <v>1476263</v>
      </c>
      <c r="G12" s="162">
        <v>0.30260951970860628</v>
      </c>
      <c r="H12" s="183"/>
      <c r="I12" s="183"/>
      <c r="J12" s="184"/>
      <c r="K12" s="212"/>
      <c r="L12" s="152"/>
      <c r="M12" s="187"/>
      <c r="N12" s="184"/>
      <c r="O12" s="184"/>
      <c r="P12" s="184"/>
    </row>
    <row r="13" spans="1:25" s="180" customFormat="1" ht="12" customHeight="1" x14ac:dyDescent="0.2">
      <c r="A13" s="156" t="s">
        <v>12</v>
      </c>
      <c r="B13" s="161">
        <v>845632</v>
      </c>
      <c r="C13" s="161">
        <v>922715</v>
      </c>
      <c r="D13" s="159">
        <v>9.1154308257019645E-2</v>
      </c>
      <c r="E13" s="161">
        <v>4375293</v>
      </c>
      <c r="F13" s="161">
        <v>4713985</v>
      </c>
      <c r="G13" s="162">
        <v>7.7410130018721102E-2</v>
      </c>
      <c r="H13" s="183"/>
      <c r="I13" s="183"/>
      <c r="J13" s="184"/>
      <c r="K13" s="212"/>
      <c r="L13" s="152"/>
      <c r="M13" s="187"/>
      <c r="N13" s="184"/>
      <c r="O13" s="184"/>
      <c r="P13" s="184"/>
    </row>
    <row r="14" spans="1:25" s="180" customFormat="1" ht="12" customHeight="1" x14ac:dyDescent="0.2">
      <c r="A14" s="151" t="s">
        <v>173</v>
      </c>
      <c r="B14" s="163">
        <v>573111</v>
      </c>
      <c r="C14" s="163">
        <v>639099</v>
      </c>
      <c r="D14" s="154">
        <v>0.11513999905777417</v>
      </c>
      <c r="E14" s="163">
        <v>1385586</v>
      </c>
      <c r="F14" s="163">
        <v>1574123</v>
      </c>
      <c r="G14" s="164">
        <v>0.13607022588276729</v>
      </c>
      <c r="H14" s="183"/>
      <c r="I14" s="183"/>
      <c r="J14" s="184"/>
      <c r="K14" s="212"/>
      <c r="L14" s="152"/>
      <c r="M14" s="187"/>
      <c r="N14" s="184"/>
      <c r="O14" s="184"/>
      <c r="P14" s="184"/>
    </row>
    <row r="15" spans="1:25" ht="12" customHeight="1" x14ac:dyDescent="0.2">
      <c r="A15" s="156" t="s">
        <v>11</v>
      </c>
      <c r="B15" s="161">
        <v>290883</v>
      </c>
      <c r="C15" s="161">
        <v>316945</v>
      </c>
      <c r="D15" s="165">
        <v>8.9596160655658785E-2</v>
      </c>
      <c r="E15" s="161">
        <v>524747</v>
      </c>
      <c r="F15" s="161">
        <v>585921</v>
      </c>
      <c r="G15" s="162">
        <v>0.11657808429586058</v>
      </c>
      <c r="H15" s="183"/>
      <c r="I15" s="183"/>
      <c r="J15" s="184"/>
      <c r="K15" s="212"/>
      <c r="L15" s="152"/>
      <c r="M15" s="187"/>
      <c r="N15" s="184"/>
      <c r="O15" s="184"/>
      <c r="P15" s="184"/>
    </row>
    <row r="16" spans="1:25" ht="12" customHeight="1" x14ac:dyDescent="0.2">
      <c r="A16" s="156" t="s">
        <v>12</v>
      </c>
      <c r="B16" s="161">
        <v>282228</v>
      </c>
      <c r="C16" s="161">
        <v>322154</v>
      </c>
      <c r="D16" s="159">
        <v>0.14146718256161694</v>
      </c>
      <c r="E16" s="161">
        <v>860839</v>
      </c>
      <c r="F16" s="161">
        <v>988202</v>
      </c>
      <c r="G16" s="162">
        <v>0.14795217224126689</v>
      </c>
      <c r="H16" s="183"/>
      <c r="I16" s="183"/>
      <c r="J16" s="184"/>
      <c r="K16" s="212"/>
      <c r="L16" s="152"/>
      <c r="M16" s="187"/>
      <c r="N16" s="184"/>
      <c r="O16" s="184"/>
      <c r="P16" s="184"/>
    </row>
    <row r="17" spans="1:20" s="180" customFormat="1" ht="12" customHeight="1" x14ac:dyDescent="0.2">
      <c r="A17" s="151" t="s">
        <v>14</v>
      </c>
      <c r="B17" s="163">
        <v>92312</v>
      </c>
      <c r="C17" s="163">
        <v>118415</v>
      </c>
      <c r="D17" s="154">
        <v>0.28276930409914214</v>
      </c>
      <c r="E17" s="163">
        <v>318307</v>
      </c>
      <c r="F17" s="163">
        <v>429231</v>
      </c>
      <c r="G17" s="164">
        <v>0.34848118326018596</v>
      </c>
      <c r="H17" s="183"/>
      <c r="I17" s="183"/>
      <c r="J17" s="184"/>
      <c r="K17" s="212"/>
      <c r="L17" s="152"/>
      <c r="M17" s="187"/>
      <c r="N17" s="184"/>
      <c r="O17" s="184"/>
      <c r="P17" s="184"/>
    </row>
    <row r="18" spans="1:20" ht="12" customHeight="1" x14ac:dyDescent="0.2">
      <c r="A18" s="156" t="s">
        <v>11</v>
      </c>
      <c r="B18" s="161">
        <v>45278</v>
      </c>
      <c r="C18" s="161">
        <v>70503</v>
      </c>
      <c r="D18" s="159">
        <v>0.5571138301161711</v>
      </c>
      <c r="E18" s="161">
        <v>105866</v>
      </c>
      <c r="F18" s="161">
        <v>200546</v>
      </c>
      <c r="G18" s="162">
        <v>0.89433812555494674</v>
      </c>
      <c r="H18" s="183"/>
      <c r="I18" s="183"/>
      <c r="J18" s="184"/>
      <c r="K18" s="212"/>
      <c r="L18" s="152"/>
      <c r="M18" s="187"/>
      <c r="N18" s="184"/>
      <c r="O18" s="184"/>
      <c r="P18" s="184"/>
    </row>
    <row r="19" spans="1:20" ht="12" customHeight="1" x14ac:dyDescent="0.2">
      <c r="A19" s="156" t="s">
        <v>12</v>
      </c>
      <c r="B19" s="161">
        <v>47034</v>
      </c>
      <c r="C19" s="161">
        <v>47912</v>
      </c>
      <c r="D19" s="159">
        <v>1.8667347025556058E-2</v>
      </c>
      <c r="E19" s="161">
        <v>212441</v>
      </c>
      <c r="F19" s="161">
        <v>228685</v>
      </c>
      <c r="G19" s="162">
        <v>7.6463582830056387E-2</v>
      </c>
      <c r="H19" s="183"/>
      <c r="I19" s="183"/>
      <c r="J19" s="184"/>
      <c r="K19" s="212"/>
      <c r="L19" s="152"/>
      <c r="M19" s="187"/>
      <c r="N19" s="184"/>
      <c r="O19" s="184"/>
      <c r="P19" s="184"/>
    </row>
    <row r="20" spans="1:20" s="180" customFormat="1" ht="12" customHeight="1" x14ac:dyDescent="0.2">
      <c r="A20" s="151" t="s">
        <v>146</v>
      </c>
      <c r="B20" s="163">
        <v>884954</v>
      </c>
      <c r="C20" s="163">
        <v>1027600</v>
      </c>
      <c r="D20" s="154">
        <v>0.16119029915679239</v>
      </c>
      <c r="E20" s="163">
        <v>4186255</v>
      </c>
      <c r="F20" s="163">
        <v>5252796</v>
      </c>
      <c r="G20" s="164">
        <v>0.25477210537819595</v>
      </c>
      <c r="H20" s="183"/>
      <c r="I20" s="183"/>
      <c r="J20" s="184"/>
      <c r="K20" s="212"/>
      <c r="L20" s="152"/>
      <c r="M20" s="187"/>
      <c r="N20" s="184"/>
      <c r="O20" s="184"/>
      <c r="P20" s="184"/>
    </row>
    <row r="21" spans="1:20" ht="12" customHeight="1" x14ac:dyDescent="0.2">
      <c r="A21" s="156" t="s">
        <v>11</v>
      </c>
      <c r="B21" s="161">
        <v>380557</v>
      </c>
      <c r="C21" s="161">
        <v>480026</v>
      </c>
      <c r="D21" s="159">
        <v>0.26137740207117455</v>
      </c>
      <c r="E21" s="161">
        <v>1816215</v>
      </c>
      <c r="F21" s="161">
        <v>2353171</v>
      </c>
      <c r="G21" s="162">
        <v>0.29564561464364081</v>
      </c>
      <c r="H21" s="183"/>
      <c r="I21" s="183"/>
      <c r="J21" s="184"/>
      <c r="K21" s="212"/>
      <c r="L21" s="152"/>
      <c r="M21" s="187"/>
      <c r="N21" s="184"/>
      <c r="O21" s="184"/>
      <c r="P21" s="184"/>
    </row>
    <row r="22" spans="1:20" ht="12" customHeight="1" x14ac:dyDescent="0.2">
      <c r="A22" s="156" t="s">
        <v>12</v>
      </c>
      <c r="B22" s="161">
        <v>504397</v>
      </c>
      <c r="C22" s="161">
        <v>547574</v>
      </c>
      <c r="D22" s="159">
        <v>8.5601222846289682E-2</v>
      </c>
      <c r="E22" s="161">
        <v>2370040</v>
      </c>
      <c r="F22" s="161">
        <v>2899625</v>
      </c>
      <c r="G22" s="162">
        <v>0.22344981519299245</v>
      </c>
      <c r="H22" s="183"/>
      <c r="I22" s="183"/>
      <c r="J22" s="184"/>
      <c r="K22" s="212"/>
      <c r="L22" s="152"/>
      <c r="M22" s="187"/>
      <c r="N22" s="184"/>
      <c r="O22" s="184"/>
      <c r="P22" s="184"/>
    </row>
    <row r="23" spans="1:20" s="180" customFormat="1" ht="12" customHeight="1" x14ac:dyDescent="0.2">
      <c r="A23" s="151" t="s">
        <v>23</v>
      </c>
      <c r="B23" s="163">
        <v>389335</v>
      </c>
      <c r="C23" s="163">
        <v>554177</v>
      </c>
      <c r="D23" s="154">
        <v>0.42339373547202275</v>
      </c>
      <c r="E23" s="163">
        <v>1801907</v>
      </c>
      <c r="F23" s="163">
        <v>2457017</v>
      </c>
      <c r="G23" s="164">
        <v>0.36356482326779349</v>
      </c>
      <c r="H23" s="183"/>
      <c r="I23" s="183"/>
      <c r="J23" s="184"/>
      <c r="K23" s="212"/>
      <c r="L23" s="152"/>
      <c r="M23" s="187"/>
      <c r="N23" s="184"/>
      <c r="O23" s="184"/>
      <c r="P23" s="184"/>
    </row>
    <row r="24" spans="1:20" s="180" customFormat="1" ht="12" customHeight="1" x14ac:dyDescent="0.2">
      <c r="A24" s="151" t="s">
        <v>204</v>
      </c>
      <c r="B24" s="152">
        <v>761197</v>
      </c>
      <c r="C24" s="152">
        <v>813628</v>
      </c>
      <c r="D24" s="154">
        <v>6.8879672410689929E-2</v>
      </c>
      <c r="E24" s="152">
        <v>4682023</v>
      </c>
      <c r="F24" s="152">
        <v>5616514</v>
      </c>
      <c r="G24" s="155">
        <v>0.19959128778308011</v>
      </c>
      <c r="H24" s="183"/>
      <c r="I24" s="183"/>
      <c r="J24" s="184"/>
      <c r="K24" s="212"/>
      <c r="L24" s="152"/>
      <c r="M24" s="187"/>
      <c r="N24" s="184"/>
      <c r="O24" s="184"/>
      <c r="P24" s="184"/>
    </row>
    <row r="25" spans="1:20" s="180" customFormat="1" ht="12" customHeight="1" x14ac:dyDescent="0.2">
      <c r="A25" s="211" t="s">
        <v>259</v>
      </c>
      <c r="B25" s="157">
        <v>621642</v>
      </c>
      <c r="C25" s="157">
        <v>618688</v>
      </c>
      <c r="D25" s="159">
        <v>-4.7519311758214E-3</v>
      </c>
      <c r="E25" s="157">
        <v>3708352</v>
      </c>
      <c r="F25" s="157">
        <v>4332663</v>
      </c>
      <c r="G25" s="160">
        <v>0.16835268065167486</v>
      </c>
      <c r="H25" s="183"/>
      <c r="I25" s="183"/>
      <c r="J25" s="184"/>
      <c r="K25" s="212"/>
      <c r="L25" s="152"/>
      <c r="M25" s="187"/>
      <c r="N25" s="184"/>
      <c r="O25" s="184"/>
      <c r="P25" s="184"/>
      <c r="S25" s="186"/>
    </row>
    <row r="26" spans="1:20" s="180" customFormat="1" ht="12" customHeight="1" x14ac:dyDescent="0.2">
      <c r="A26" s="211" t="s">
        <v>260</v>
      </c>
      <c r="B26" s="157">
        <v>139555</v>
      </c>
      <c r="C26" s="157">
        <v>194940</v>
      </c>
      <c r="D26" s="159">
        <v>0.39686861810755625</v>
      </c>
      <c r="E26" s="157">
        <v>973671</v>
      </c>
      <c r="F26" s="157">
        <v>1283851</v>
      </c>
      <c r="G26" s="160">
        <v>0.31856756543021203</v>
      </c>
      <c r="H26" s="183"/>
      <c r="I26" s="183"/>
      <c r="J26" s="184"/>
      <c r="K26" s="212"/>
      <c r="L26" s="152"/>
      <c r="M26" s="187"/>
      <c r="N26" s="184"/>
      <c r="O26" s="184"/>
      <c r="P26" s="184"/>
    </row>
    <row r="27" spans="1:20" s="180" customFormat="1" ht="12" customHeight="1" x14ac:dyDescent="0.2">
      <c r="A27" s="151" t="s">
        <v>18</v>
      </c>
      <c r="B27" s="152">
        <v>314862</v>
      </c>
      <c r="C27" s="152">
        <v>380775</v>
      </c>
      <c r="D27" s="154">
        <v>0.20933932961106771</v>
      </c>
      <c r="E27" s="152">
        <v>790935</v>
      </c>
      <c r="F27" s="152">
        <v>1033672</v>
      </c>
      <c r="G27" s="155">
        <v>0.30689879699343181</v>
      </c>
      <c r="H27" s="183"/>
      <c r="I27" s="183"/>
      <c r="J27" s="184"/>
      <c r="K27" s="212"/>
      <c r="L27" s="152"/>
      <c r="M27" s="187"/>
      <c r="N27" s="184"/>
      <c r="O27" s="184"/>
      <c r="P27" s="184"/>
    </row>
    <row r="28" spans="1:20" s="180" customFormat="1" ht="12" customHeight="1" x14ac:dyDescent="0.2">
      <c r="A28" s="151" t="s">
        <v>45</v>
      </c>
      <c r="B28" s="152">
        <v>302110</v>
      </c>
      <c r="C28" s="152">
        <v>290250</v>
      </c>
      <c r="D28" s="154">
        <v>-3.9257224189864659E-2</v>
      </c>
      <c r="E28" s="152">
        <v>1338406</v>
      </c>
      <c r="F28" s="152">
        <v>1458299</v>
      </c>
      <c r="G28" s="155">
        <v>8.957894689653223E-2</v>
      </c>
      <c r="H28" s="183"/>
      <c r="I28" s="183"/>
      <c r="J28" s="184"/>
      <c r="K28" s="212"/>
      <c r="L28" s="152"/>
      <c r="M28" s="187"/>
      <c r="N28" s="184"/>
      <c r="O28" s="184"/>
      <c r="P28" s="184"/>
    </row>
    <row r="29" spans="1:20" s="180" customFormat="1" ht="12" customHeight="1" x14ac:dyDescent="0.2">
      <c r="A29" s="151" t="s">
        <v>20</v>
      </c>
      <c r="B29" s="152">
        <v>347019</v>
      </c>
      <c r="C29" s="152">
        <v>406028</v>
      </c>
      <c r="D29" s="154">
        <v>0.17004544419758005</v>
      </c>
      <c r="E29" s="152">
        <v>1693512</v>
      </c>
      <c r="F29" s="152">
        <v>1970808</v>
      </c>
      <c r="G29" s="155">
        <v>0.16374020378952148</v>
      </c>
      <c r="H29" s="183"/>
      <c r="I29" s="183"/>
      <c r="J29" s="184"/>
      <c r="K29" s="212"/>
      <c r="L29" s="152"/>
      <c r="M29" s="187"/>
      <c r="N29" s="184"/>
      <c r="O29" s="184"/>
      <c r="P29" s="184"/>
    </row>
    <row r="30" spans="1:20" s="180" customFormat="1" ht="12" customHeight="1" x14ac:dyDescent="0.2">
      <c r="A30" s="147" t="s">
        <v>133</v>
      </c>
      <c r="B30" s="166">
        <v>10271713</v>
      </c>
      <c r="C30" s="166">
        <v>11465489</v>
      </c>
      <c r="D30" s="167">
        <v>0.11621975808708829</v>
      </c>
      <c r="E30" s="166">
        <v>39111145</v>
      </c>
      <c r="F30" s="166">
        <v>45868219</v>
      </c>
      <c r="G30" s="167">
        <v>0.17276594689314262</v>
      </c>
      <c r="H30" s="183"/>
      <c r="I30" s="183"/>
      <c r="J30" s="184"/>
      <c r="K30" s="212"/>
      <c r="L30" s="152"/>
      <c r="M30" s="187"/>
      <c r="N30" s="184"/>
      <c r="O30" s="184"/>
      <c r="P30" s="152"/>
      <c r="Q30" s="152"/>
      <c r="R30" s="188"/>
      <c r="S30" s="188"/>
    </row>
    <row r="31" spans="1:20" ht="12" customHeight="1" x14ac:dyDescent="0.2">
      <c r="A31" s="156" t="s">
        <v>11</v>
      </c>
      <c r="B31" s="157">
        <v>7265397</v>
      </c>
      <c r="C31" s="157">
        <v>8149619</v>
      </c>
      <c r="D31" s="159">
        <v>0.12170319116766781</v>
      </c>
      <c r="E31" s="157">
        <v>24197479</v>
      </c>
      <c r="F31" s="157">
        <v>28918716</v>
      </c>
      <c r="G31" s="160">
        <v>0.19511276360648977</v>
      </c>
      <c r="H31" s="183"/>
      <c r="I31" s="183"/>
      <c r="J31" s="184"/>
      <c r="K31" s="212"/>
      <c r="L31" s="152"/>
      <c r="M31" s="187"/>
      <c r="N31" s="184"/>
      <c r="O31" s="184"/>
      <c r="P31" s="184"/>
      <c r="Q31" s="188"/>
      <c r="R31" s="188"/>
      <c r="S31" s="188"/>
      <c r="T31" s="184"/>
    </row>
    <row r="32" spans="1:20" ht="12" customHeight="1" x14ac:dyDescent="0.2">
      <c r="A32" s="156" t="s">
        <v>12</v>
      </c>
      <c r="B32" s="157">
        <v>3006316</v>
      </c>
      <c r="C32" s="157">
        <v>3315870</v>
      </c>
      <c r="D32" s="159">
        <v>0.10296788494622655</v>
      </c>
      <c r="E32" s="157">
        <v>14913666</v>
      </c>
      <c r="F32" s="157">
        <v>16949503</v>
      </c>
      <c r="G32" s="160">
        <v>0.13650815299202756</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210</v>
      </c>
      <c r="C34" s="222"/>
      <c r="D34" s="222"/>
      <c r="E34" s="222" t="s">
        <v>238</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152">
        <v>26570</v>
      </c>
      <c r="C37" s="152">
        <v>28727</v>
      </c>
      <c r="D37" s="154">
        <v>8.1181783966880028E-2</v>
      </c>
      <c r="E37" s="152">
        <v>81133</v>
      </c>
      <c r="F37" s="152">
        <v>88811</v>
      </c>
      <c r="G37" s="155">
        <v>9.4634735557664662E-2</v>
      </c>
      <c r="H37" s="183"/>
      <c r="I37" s="182"/>
      <c r="J37" s="184"/>
      <c r="K37" s="212"/>
      <c r="L37" s="152"/>
      <c r="M37" s="187"/>
      <c r="N37" s="182"/>
      <c r="O37" s="184"/>
      <c r="P37" s="184"/>
      <c r="Q37" s="184"/>
    </row>
    <row r="38" spans="1:17" s="180" customFormat="1" ht="12" customHeight="1" x14ac:dyDescent="0.2">
      <c r="A38" s="156" t="s">
        <v>11</v>
      </c>
      <c r="B38" s="157">
        <v>23115</v>
      </c>
      <c r="C38" s="157">
        <v>24993</v>
      </c>
      <c r="D38" s="159">
        <v>8.1245944192082975E-2</v>
      </c>
      <c r="E38" s="157">
        <v>63324</v>
      </c>
      <c r="F38" s="157">
        <v>68923</v>
      </c>
      <c r="G38" s="160">
        <v>8.8418293222159106E-2</v>
      </c>
      <c r="H38" s="183"/>
      <c r="I38" s="182"/>
      <c r="J38" s="184"/>
      <c r="K38" s="212"/>
      <c r="L38" s="152"/>
      <c r="M38" s="187"/>
      <c r="N38" s="184"/>
      <c r="O38" s="184"/>
      <c r="P38" s="184"/>
      <c r="Q38" s="184"/>
    </row>
    <row r="39" spans="1:17" s="180" customFormat="1" ht="12" customHeight="1" x14ac:dyDescent="0.2">
      <c r="A39" s="156" t="s">
        <v>12</v>
      </c>
      <c r="B39" s="157">
        <v>3455</v>
      </c>
      <c r="C39" s="157">
        <v>3734</v>
      </c>
      <c r="D39" s="159">
        <v>8.0752532561505053E-2</v>
      </c>
      <c r="E39" s="157">
        <v>17809</v>
      </c>
      <c r="F39" s="157">
        <v>19888</v>
      </c>
      <c r="G39" s="160">
        <v>0.11673872760963566</v>
      </c>
      <c r="H39" s="183"/>
      <c r="I39" s="182"/>
      <c r="J39" s="184"/>
      <c r="K39" s="212"/>
      <c r="L39" s="152"/>
      <c r="M39" s="187"/>
      <c r="N39" s="184"/>
      <c r="O39" s="184"/>
      <c r="P39" s="184"/>
    </row>
    <row r="40" spans="1:17" s="180" customFormat="1" ht="12" customHeight="1" x14ac:dyDescent="0.2">
      <c r="A40" s="151" t="s">
        <v>13</v>
      </c>
      <c r="B40" s="152">
        <v>6390</v>
      </c>
      <c r="C40" s="152">
        <v>6937</v>
      </c>
      <c r="D40" s="154">
        <v>8.5602503912363126E-2</v>
      </c>
      <c r="E40" s="152">
        <v>29375</v>
      </c>
      <c r="F40" s="152">
        <v>32748</v>
      </c>
      <c r="G40" s="155">
        <v>0.11482553191489364</v>
      </c>
      <c r="H40" s="183"/>
      <c r="I40" s="182"/>
      <c r="J40" s="184"/>
      <c r="K40" s="212"/>
      <c r="L40" s="152"/>
      <c r="M40" s="187"/>
      <c r="N40" s="184"/>
      <c r="O40" s="184"/>
      <c r="P40" s="184"/>
    </row>
    <row r="41" spans="1:17" s="180" customFormat="1" ht="12" customHeight="1" x14ac:dyDescent="0.2">
      <c r="A41" s="156" t="s">
        <v>11</v>
      </c>
      <c r="B41" s="157">
        <v>3160</v>
      </c>
      <c r="C41" s="157">
        <v>3520</v>
      </c>
      <c r="D41" s="159">
        <v>0.11392405063291133</v>
      </c>
      <c r="E41" s="157">
        <v>10574</v>
      </c>
      <c r="F41" s="157">
        <v>12777</v>
      </c>
      <c r="G41" s="160">
        <v>0.20834121429922448</v>
      </c>
      <c r="H41" s="183"/>
      <c r="I41" s="182"/>
      <c r="J41" s="184"/>
      <c r="K41" s="212"/>
      <c r="L41" s="152"/>
      <c r="M41" s="187"/>
      <c r="N41" s="184"/>
      <c r="O41" s="184"/>
      <c r="P41" s="184"/>
    </row>
    <row r="42" spans="1:17" s="180" customFormat="1" ht="12" customHeight="1" x14ac:dyDescent="0.2">
      <c r="A42" s="156" t="s">
        <v>12</v>
      </c>
      <c r="B42" s="161">
        <v>3230</v>
      </c>
      <c r="C42" s="161">
        <v>3417</v>
      </c>
      <c r="D42" s="159">
        <v>5.7894736842105221E-2</v>
      </c>
      <c r="E42" s="161">
        <v>18801</v>
      </c>
      <c r="F42" s="161">
        <v>19971</v>
      </c>
      <c r="G42" s="162">
        <v>6.2230732407850597E-2</v>
      </c>
      <c r="H42" s="183"/>
      <c r="I42" s="182"/>
      <c r="J42" s="184"/>
      <c r="K42" s="212"/>
      <c r="L42" s="152"/>
      <c r="M42" s="187"/>
      <c r="N42" s="184"/>
      <c r="O42" s="184"/>
      <c r="P42" s="184"/>
    </row>
    <row r="43" spans="1:17" s="180" customFormat="1" ht="12" customHeight="1" x14ac:dyDescent="0.2">
      <c r="A43" s="151" t="s">
        <v>172</v>
      </c>
      <c r="B43" s="163">
        <v>7443</v>
      </c>
      <c r="C43" s="163">
        <v>7792</v>
      </c>
      <c r="D43" s="154">
        <v>4.6889695015450705E-2</v>
      </c>
      <c r="E43" s="163">
        <v>37825</v>
      </c>
      <c r="F43" s="163">
        <v>41829</v>
      </c>
      <c r="G43" s="164">
        <v>0.10585591539986772</v>
      </c>
      <c r="H43" s="183"/>
      <c r="I43" s="182"/>
      <c r="J43" s="184"/>
      <c r="K43" s="212"/>
      <c r="L43" s="152"/>
      <c r="M43" s="187"/>
      <c r="N43" s="184"/>
      <c r="O43" s="184"/>
      <c r="P43" s="184"/>
    </row>
    <row r="44" spans="1:17" s="180" customFormat="1" ht="12" customHeight="1" x14ac:dyDescent="0.2">
      <c r="A44" s="156" t="s">
        <v>11</v>
      </c>
      <c r="B44" s="161">
        <v>1942</v>
      </c>
      <c r="C44" s="161">
        <v>2087</v>
      </c>
      <c r="D44" s="159">
        <v>7.4665293511843478E-2</v>
      </c>
      <c r="E44" s="161">
        <v>8414</v>
      </c>
      <c r="F44" s="161">
        <v>10530</v>
      </c>
      <c r="G44" s="162">
        <v>0.25148561920608503</v>
      </c>
      <c r="H44" s="183"/>
      <c r="I44" s="182"/>
      <c r="J44" s="184"/>
      <c r="K44" s="212"/>
      <c r="L44" s="152"/>
      <c r="M44" s="187"/>
      <c r="N44" s="184"/>
      <c r="O44" s="184"/>
      <c r="P44" s="184"/>
    </row>
    <row r="45" spans="1:17" s="180" customFormat="1" ht="12" customHeight="1" x14ac:dyDescent="0.2">
      <c r="A45" s="156" t="s">
        <v>12</v>
      </c>
      <c r="B45" s="161">
        <v>5501</v>
      </c>
      <c r="C45" s="161">
        <v>5705</v>
      </c>
      <c r="D45" s="159">
        <v>3.7084166515179096E-2</v>
      </c>
      <c r="E45" s="161">
        <v>29411</v>
      </c>
      <c r="F45" s="161">
        <v>31299</v>
      </c>
      <c r="G45" s="162">
        <v>6.4193669035395029E-2</v>
      </c>
      <c r="H45" s="183"/>
      <c r="I45" s="182"/>
      <c r="J45" s="184"/>
      <c r="K45" s="212"/>
      <c r="L45" s="152"/>
      <c r="M45" s="187"/>
      <c r="N45" s="184"/>
      <c r="O45" s="184"/>
      <c r="P45" s="184"/>
    </row>
    <row r="46" spans="1:17" s="180" customFormat="1" ht="12" customHeight="1" x14ac:dyDescent="0.2">
      <c r="A46" s="151" t="s">
        <v>173</v>
      </c>
      <c r="B46" s="163">
        <v>3810</v>
      </c>
      <c r="C46" s="163">
        <v>4083</v>
      </c>
      <c r="D46" s="154">
        <v>7.165354330708662E-2</v>
      </c>
      <c r="E46" s="163">
        <v>9423</v>
      </c>
      <c r="F46" s="163">
        <v>10234</v>
      </c>
      <c r="G46" s="164">
        <v>8.6066008702111896E-2</v>
      </c>
      <c r="H46" s="183"/>
      <c r="I46" s="182"/>
      <c r="J46" s="184"/>
      <c r="K46" s="212"/>
      <c r="L46" s="152"/>
      <c r="M46" s="187"/>
      <c r="N46" s="184"/>
      <c r="O46" s="184"/>
      <c r="P46" s="184"/>
    </row>
    <row r="47" spans="1:17" ht="12" customHeight="1" x14ac:dyDescent="0.2">
      <c r="A47" s="156" t="s">
        <v>11</v>
      </c>
      <c r="B47" s="161">
        <v>1964</v>
      </c>
      <c r="C47" s="161">
        <v>2170</v>
      </c>
      <c r="D47" s="165">
        <v>0.10488798370672092</v>
      </c>
      <c r="E47" s="161">
        <v>3584</v>
      </c>
      <c r="F47" s="161">
        <v>3920</v>
      </c>
      <c r="G47" s="162">
        <v>9.375E-2</v>
      </c>
      <c r="H47" s="183"/>
      <c r="I47" s="182"/>
      <c r="J47" s="184"/>
      <c r="K47" s="212"/>
      <c r="L47" s="152"/>
      <c r="M47" s="187"/>
      <c r="N47" s="184"/>
      <c r="O47" s="184"/>
      <c r="P47" s="184"/>
    </row>
    <row r="48" spans="1:17" ht="12" customHeight="1" x14ac:dyDescent="0.2">
      <c r="A48" s="156" t="s">
        <v>12</v>
      </c>
      <c r="B48" s="161">
        <v>1846</v>
      </c>
      <c r="C48" s="161">
        <v>1913</v>
      </c>
      <c r="D48" s="159">
        <v>3.629469122426876E-2</v>
      </c>
      <c r="E48" s="161">
        <v>5839</v>
      </c>
      <c r="F48" s="161">
        <v>6314</v>
      </c>
      <c r="G48" s="162">
        <v>8.1349546155163655E-2</v>
      </c>
      <c r="H48" s="183"/>
      <c r="I48" s="182"/>
      <c r="J48" s="184"/>
      <c r="K48" s="212"/>
      <c r="L48" s="152"/>
      <c r="M48" s="187"/>
      <c r="N48" s="184"/>
      <c r="O48" s="184"/>
      <c r="P48" s="184"/>
    </row>
    <row r="49" spans="1:17" s="180" customFormat="1" ht="12" customHeight="1" x14ac:dyDescent="0.2">
      <c r="A49" s="151" t="s">
        <v>14</v>
      </c>
      <c r="B49" s="163">
        <v>642</v>
      </c>
      <c r="C49" s="163">
        <v>757</v>
      </c>
      <c r="D49" s="154">
        <v>0.17912772585669789</v>
      </c>
      <c r="E49" s="163">
        <v>2488</v>
      </c>
      <c r="F49" s="163">
        <v>3022</v>
      </c>
      <c r="G49" s="164">
        <v>0.21463022508038576</v>
      </c>
      <c r="H49" s="183"/>
      <c r="I49" s="182"/>
      <c r="J49" s="184"/>
      <c r="K49" s="212"/>
      <c r="L49" s="152"/>
      <c r="M49" s="187"/>
      <c r="N49" s="184"/>
      <c r="O49" s="184"/>
      <c r="P49" s="184"/>
    </row>
    <row r="50" spans="1:17" ht="12" customHeight="1" x14ac:dyDescent="0.2">
      <c r="A50" s="156" t="s">
        <v>11</v>
      </c>
      <c r="B50" s="161">
        <v>327</v>
      </c>
      <c r="C50" s="161">
        <v>443</v>
      </c>
      <c r="D50" s="159">
        <v>0.35474006116207946</v>
      </c>
      <c r="E50" s="161">
        <v>905</v>
      </c>
      <c r="F50" s="161">
        <v>1298</v>
      </c>
      <c r="G50" s="162">
        <v>0.43425414364640891</v>
      </c>
      <c r="H50" s="183"/>
      <c r="I50" s="182"/>
      <c r="J50" s="184"/>
      <c r="K50" s="212"/>
      <c r="L50" s="152"/>
      <c r="M50" s="187"/>
      <c r="N50" s="184"/>
      <c r="O50" s="184"/>
      <c r="P50" s="184"/>
    </row>
    <row r="51" spans="1:17" ht="12" customHeight="1" x14ac:dyDescent="0.2">
      <c r="A51" s="156" t="s">
        <v>12</v>
      </c>
      <c r="B51" s="161">
        <v>315</v>
      </c>
      <c r="C51" s="161">
        <v>314</v>
      </c>
      <c r="D51" s="159">
        <v>-3.1746031746031633E-3</v>
      </c>
      <c r="E51" s="161">
        <v>1583</v>
      </c>
      <c r="F51" s="161">
        <v>1724</v>
      </c>
      <c r="G51" s="162">
        <v>8.9071383449147223E-2</v>
      </c>
      <c r="H51" s="183"/>
      <c r="I51" s="182"/>
      <c r="J51" s="184"/>
      <c r="K51" s="212"/>
      <c r="L51" s="152"/>
      <c r="M51" s="187"/>
      <c r="N51" s="184"/>
      <c r="O51" s="184"/>
      <c r="P51" s="184"/>
    </row>
    <row r="52" spans="1:17" s="180" customFormat="1" ht="12" customHeight="1" x14ac:dyDescent="0.2">
      <c r="A52" s="151" t="s">
        <v>146</v>
      </c>
      <c r="B52" s="163">
        <v>7071</v>
      </c>
      <c r="C52" s="163">
        <v>8335</v>
      </c>
      <c r="D52" s="154">
        <v>0.1787583085843587</v>
      </c>
      <c r="E52" s="163">
        <v>35847</v>
      </c>
      <c r="F52" s="163">
        <v>42828</v>
      </c>
      <c r="G52" s="164">
        <v>0.19474433006946179</v>
      </c>
      <c r="H52" s="183"/>
      <c r="I52" s="182"/>
      <c r="J52" s="184"/>
      <c r="K52" s="212"/>
      <c r="L52" s="152"/>
      <c r="M52" s="187"/>
      <c r="N52" s="184"/>
      <c r="O52" s="184"/>
      <c r="P52" s="184"/>
    </row>
    <row r="53" spans="1:17" ht="12" customHeight="1" x14ac:dyDescent="0.2">
      <c r="A53" s="156" t="s">
        <v>11</v>
      </c>
      <c r="B53" s="161">
        <v>3504</v>
      </c>
      <c r="C53" s="161">
        <v>4377</v>
      </c>
      <c r="D53" s="159">
        <v>0.24914383561643838</v>
      </c>
      <c r="E53" s="161">
        <v>18247</v>
      </c>
      <c r="F53" s="161">
        <v>22176</v>
      </c>
      <c r="G53" s="162">
        <v>0.21532306680550217</v>
      </c>
      <c r="H53" s="183"/>
      <c r="I53" s="182"/>
      <c r="J53" s="184"/>
      <c r="K53" s="212"/>
      <c r="L53" s="152"/>
      <c r="M53" s="187"/>
      <c r="N53" s="184"/>
      <c r="O53" s="184"/>
      <c r="P53" s="184"/>
    </row>
    <row r="54" spans="1:17" ht="12" customHeight="1" x14ac:dyDescent="0.2">
      <c r="A54" s="156" t="s">
        <v>12</v>
      </c>
      <c r="B54" s="161">
        <v>3567</v>
      </c>
      <c r="C54" s="161">
        <v>3958</v>
      </c>
      <c r="D54" s="159">
        <v>0.10961592374544438</v>
      </c>
      <c r="E54" s="161">
        <v>17600</v>
      </c>
      <c r="F54" s="161">
        <v>20652</v>
      </c>
      <c r="G54" s="162">
        <v>0.17340909090909085</v>
      </c>
      <c r="H54" s="183"/>
      <c r="I54" s="182"/>
      <c r="J54" s="184"/>
      <c r="K54" s="212"/>
      <c r="L54" s="152"/>
      <c r="M54" s="187"/>
      <c r="N54" s="184"/>
      <c r="O54" s="184"/>
      <c r="P54" s="184"/>
    </row>
    <row r="55" spans="1:17" s="180" customFormat="1" ht="12" customHeight="1" x14ac:dyDescent="0.2">
      <c r="A55" s="151" t="s">
        <v>23</v>
      </c>
      <c r="B55" s="163">
        <v>3742</v>
      </c>
      <c r="C55" s="163">
        <v>5098</v>
      </c>
      <c r="D55" s="154">
        <v>0.36237306253340451</v>
      </c>
      <c r="E55" s="163">
        <v>17330</v>
      </c>
      <c r="F55" s="163">
        <v>23622</v>
      </c>
      <c r="G55" s="164">
        <v>0.36306982111944608</v>
      </c>
      <c r="H55" s="183"/>
      <c r="I55" s="182"/>
      <c r="J55" s="184"/>
      <c r="K55" s="212"/>
      <c r="L55" s="152"/>
      <c r="M55" s="187"/>
      <c r="N55" s="184"/>
      <c r="O55" s="184"/>
      <c r="P55" s="184"/>
    </row>
    <row r="56" spans="1:17" s="180" customFormat="1" ht="12" customHeight="1" x14ac:dyDescent="0.2">
      <c r="A56" s="151" t="s">
        <v>204</v>
      </c>
      <c r="B56" s="152">
        <v>5915</v>
      </c>
      <c r="C56" s="152">
        <v>6506</v>
      </c>
      <c r="D56" s="154">
        <v>9.9915469146238278E-2</v>
      </c>
      <c r="E56" s="152">
        <v>31582</v>
      </c>
      <c r="F56" s="152">
        <v>38597</v>
      </c>
      <c r="G56" s="155">
        <v>0.222120195047812</v>
      </c>
      <c r="H56" s="183"/>
      <c r="I56" s="182"/>
      <c r="J56" s="184"/>
      <c r="K56" s="212"/>
      <c r="L56" s="152"/>
      <c r="M56" s="187"/>
      <c r="N56" s="184"/>
      <c r="O56" s="184"/>
      <c r="P56" s="184"/>
    </row>
    <row r="57" spans="1:17" s="180" customFormat="1" ht="12" customHeight="1" x14ac:dyDescent="0.2">
      <c r="A57" s="156" t="s">
        <v>11</v>
      </c>
      <c r="B57" s="157">
        <v>4480</v>
      </c>
      <c r="C57" s="157">
        <v>4634</v>
      </c>
      <c r="D57" s="159">
        <v>3.4375000000000044E-2</v>
      </c>
      <c r="E57" s="157">
        <v>22568</v>
      </c>
      <c r="F57" s="157">
        <v>26878</v>
      </c>
      <c r="G57" s="160">
        <v>0.19097837646224747</v>
      </c>
      <c r="H57" s="183"/>
      <c r="I57" s="182"/>
      <c r="J57" s="184"/>
      <c r="K57" s="212"/>
      <c r="L57" s="152"/>
      <c r="M57" s="187"/>
      <c r="N57" s="184"/>
      <c r="O57" s="184"/>
      <c r="P57" s="184"/>
    </row>
    <row r="58" spans="1:17" s="180" customFormat="1" ht="12" customHeight="1" x14ac:dyDescent="0.2">
      <c r="A58" s="156" t="s">
        <v>12</v>
      </c>
      <c r="B58" s="157">
        <v>1435</v>
      </c>
      <c r="C58" s="157">
        <v>1872</v>
      </c>
      <c r="D58" s="159">
        <v>0.30452961672473866</v>
      </c>
      <c r="E58" s="157">
        <v>9014</v>
      </c>
      <c r="F58" s="157">
        <v>11719</v>
      </c>
      <c r="G58" s="160">
        <v>0.30008875083203912</v>
      </c>
      <c r="H58" s="183"/>
      <c r="I58" s="182"/>
      <c r="J58" s="184"/>
      <c r="K58" s="212"/>
      <c r="L58" s="152"/>
      <c r="M58" s="187"/>
      <c r="N58" s="184"/>
      <c r="O58" s="184"/>
      <c r="P58" s="184"/>
    </row>
    <row r="59" spans="1:17" s="180" customFormat="1" ht="12" customHeight="1" x14ac:dyDescent="0.2">
      <c r="A59" s="151" t="s">
        <v>18</v>
      </c>
      <c r="B59" s="152">
        <v>2158</v>
      </c>
      <c r="C59" s="152">
        <v>2578</v>
      </c>
      <c r="D59" s="154">
        <v>0.19462465245597782</v>
      </c>
      <c r="E59" s="152">
        <v>5632</v>
      </c>
      <c r="F59" s="152">
        <v>7262</v>
      </c>
      <c r="G59" s="155">
        <v>0.28941761363636354</v>
      </c>
      <c r="H59" s="183"/>
      <c r="I59" s="182"/>
      <c r="J59" s="184"/>
      <c r="K59" s="212"/>
      <c r="L59" s="152"/>
      <c r="M59" s="187"/>
      <c r="N59" s="184"/>
      <c r="O59" s="184"/>
      <c r="P59" s="184"/>
    </row>
    <row r="60" spans="1:17" ht="12" customHeight="1" x14ac:dyDescent="0.2">
      <c r="A60" s="151" t="s">
        <v>45</v>
      </c>
      <c r="B60" s="152">
        <v>2202</v>
      </c>
      <c r="C60" s="152">
        <v>2233</v>
      </c>
      <c r="D60" s="154">
        <v>1.4078110808356081E-2</v>
      </c>
      <c r="E60" s="152">
        <v>10299</v>
      </c>
      <c r="F60" s="152">
        <v>11843</v>
      </c>
      <c r="G60" s="155">
        <v>0.14991746771531211</v>
      </c>
      <c r="H60" s="183"/>
      <c r="I60" s="182"/>
      <c r="J60" s="184"/>
      <c r="K60" s="212"/>
      <c r="L60" s="152"/>
      <c r="M60" s="187"/>
      <c r="N60" s="184"/>
      <c r="O60" s="184"/>
      <c r="P60" s="184"/>
    </row>
    <row r="61" spans="1:17" ht="12" customHeight="1" x14ac:dyDescent="0.2">
      <c r="A61" s="151" t="s">
        <v>20</v>
      </c>
      <c r="B61" s="152">
        <v>4017</v>
      </c>
      <c r="C61" s="152">
        <v>4420</v>
      </c>
      <c r="D61" s="154">
        <v>0.10032362459546929</v>
      </c>
      <c r="E61" s="152">
        <v>21638</v>
      </c>
      <c r="F61" s="152">
        <v>23857</v>
      </c>
      <c r="G61" s="155">
        <v>0.1025510675663186</v>
      </c>
      <c r="H61" s="183"/>
      <c r="I61" s="182"/>
      <c r="J61" s="184"/>
      <c r="K61" s="212"/>
      <c r="L61" s="152"/>
      <c r="M61" s="187"/>
      <c r="N61" s="184"/>
      <c r="O61" s="184"/>
      <c r="P61" s="184"/>
    </row>
    <row r="62" spans="1:17" s="180" customFormat="1" ht="12" customHeight="1" x14ac:dyDescent="0.2">
      <c r="A62" s="147" t="s">
        <v>133</v>
      </c>
      <c r="B62" s="166">
        <v>69960</v>
      </c>
      <c r="C62" s="166">
        <v>77466</v>
      </c>
      <c r="D62" s="167">
        <v>0.10728987993138928</v>
      </c>
      <c r="E62" s="166">
        <v>282572</v>
      </c>
      <c r="F62" s="166">
        <v>324653</v>
      </c>
      <c r="G62" s="167">
        <v>0.14892133686281728</v>
      </c>
      <c r="H62" s="183"/>
      <c r="I62" s="182"/>
      <c r="J62" s="184"/>
      <c r="K62" s="212"/>
      <c r="L62" s="152"/>
      <c r="M62" s="187"/>
      <c r="N62" s="184"/>
      <c r="O62" s="184"/>
      <c r="P62" s="152"/>
      <c r="Q62" s="152"/>
    </row>
    <row r="63" spans="1:17" ht="12" customHeight="1" x14ac:dyDescent="0.2">
      <c r="A63" s="156" t="s">
        <v>11</v>
      </c>
      <c r="B63" s="157">
        <v>49876</v>
      </c>
      <c r="C63" s="157">
        <v>55854</v>
      </c>
      <c r="D63" s="159">
        <v>0.11985724597000558</v>
      </c>
      <c r="E63" s="157">
        <v>178572</v>
      </c>
      <c r="F63" s="157">
        <v>209211</v>
      </c>
      <c r="G63" s="160">
        <v>0.17157785095087696</v>
      </c>
      <c r="H63" s="183"/>
      <c r="I63" s="182"/>
      <c r="J63" s="184"/>
      <c r="K63" s="212"/>
      <c r="L63" s="152"/>
      <c r="M63" s="187"/>
      <c r="N63" s="184"/>
      <c r="O63" s="184"/>
      <c r="P63" s="184"/>
      <c r="Q63" s="184"/>
    </row>
    <row r="64" spans="1:17" ht="15" customHeight="1" x14ac:dyDescent="0.2">
      <c r="A64" s="156" t="s">
        <v>12</v>
      </c>
      <c r="B64" s="157">
        <v>20084</v>
      </c>
      <c r="C64" s="157">
        <v>21612</v>
      </c>
      <c r="D64" s="159">
        <v>7.6080462059350706E-2</v>
      </c>
      <c r="E64" s="157">
        <v>104000</v>
      </c>
      <c r="F64" s="157">
        <v>115442</v>
      </c>
      <c r="G64" s="160">
        <v>0.1100192307692307</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Q81"/>
  <sheetViews>
    <sheetView showGridLines="0" workbookViewId="0">
      <selection activeCell="N18" sqref="N18"/>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91</v>
      </c>
    </row>
    <row r="4" spans="1:13" ht="12.6" customHeight="1" x14ac:dyDescent="0.2">
      <c r="A4" s="4"/>
      <c r="B4" s="5"/>
      <c r="C4" s="5"/>
      <c r="D4" s="6"/>
      <c r="E4" s="5"/>
      <c r="F4" s="5"/>
      <c r="G4" s="6"/>
      <c r="H4" s="70"/>
      <c r="I4" s="70"/>
      <c r="J4" s="70"/>
    </row>
    <row r="5" spans="1:13" ht="18" customHeight="1" x14ac:dyDescent="0.2">
      <c r="A5" s="34"/>
      <c r="B5" s="229" t="s">
        <v>92</v>
      </c>
      <c r="C5" s="229"/>
      <c r="D5" s="229"/>
      <c r="E5" s="229" t="s">
        <v>93</v>
      </c>
      <c r="F5" s="229"/>
      <c r="G5" s="229"/>
      <c r="H5" s="237" t="s">
        <v>32</v>
      </c>
      <c r="I5" s="237"/>
      <c r="J5" s="238"/>
    </row>
    <row r="6" spans="1:13" ht="12.6" customHeight="1" x14ac:dyDescent="0.2">
      <c r="A6" s="71"/>
      <c r="B6" s="72"/>
      <c r="C6" s="72"/>
      <c r="D6" s="72"/>
      <c r="E6" s="73"/>
      <c r="F6" s="73"/>
      <c r="G6" s="73"/>
      <c r="H6" s="73" t="s">
        <v>94</v>
      </c>
      <c r="I6" s="73" t="s">
        <v>95</v>
      </c>
      <c r="J6" s="74"/>
      <c r="K6" s="9"/>
    </row>
    <row r="7" spans="1:13" ht="12.6" customHeight="1" x14ac:dyDescent="0.2">
      <c r="A7" s="75" t="s">
        <v>26</v>
      </c>
      <c r="B7" s="76">
        <v>2019</v>
      </c>
      <c r="C7" s="76">
        <v>2020</v>
      </c>
      <c r="D7" s="77" t="s">
        <v>29</v>
      </c>
      <c r="E7" s="76">
        <v>2019</v>
      </c>
      <c r="F7" s="76">
        <v>2020</v>
      </c>
      <c r="G7" s="77" t="s">
        <v>29</v>
      </c>
      <c r="H7" s="78" t="s">
        <v>96</v>
      </c>
      <c r="I7" s="79" t="s">
        <v>97</v>
      </c>
      <c r="J7" s="80" t="s">
        <v>29</v>
      </c>
    </row>
    <row r="8" spans="1:13" s="9" customFormat="1" ht="12" customHeight="1" x14ac:dyDescent="0.2">
      <c r="A8" s="26" t="s">
        <v>24</v>
      </c>
      <c r="B8" s="81">
        <v>1135894</v>
      </c>
      <c r="C8" s="82">
        <v>397893</v>
      </c>
      <c r="D8" s="83">
        <v>-0.64970939189748345</v>
      </c>
      <c r="E8" s="81">
        <v>10585288</v>
      </c>
      <c r="F8" s="82">
        <v>3977863</v>
      </c>
      <c r="G8" s="83">
        <v>-0.62420833519125796</v>
      </c>
      <c r="H8" s="81">
        <v>14189125</v>
      </c>
      <c r="I8" s="81">
        <v>7085529</v>
      </c>
      <c r="J8" s="84">
        <v>-0.50063664954674802</v>
      </c>
      <c r="K8" s="11"/>
      <c r="L8" s="11"/>
      <c r="M8" s="11"/>
    </row>
    <row r="9" spans="1:13" ht="12" customHeight="1" x14ac:dyDescent="0.2">
      <c r="A9" s="27" t="s">
        <v>11</v>
      </c>
      <c r="B9" s="85">
        <v>215778</v>
      </c>
      <c r="C9" s="86">
        <v>46469</v>
      </c>
      <c r="D9" s="87">
        <v>-0.78464440304386918</v>
      </c>
      <c r="E9" s="85">
        <v>1752715</v>
      </c>
      <c r="F9" s="86">
        <v>627758</v>
      </c>
      <c r="G9" s="87">
        <v>-0.64183680746727223</v>
      </c>
      <c r="H9" s="85">
        <v>2218639</v>
      </c>
      <c r="I9" s="85">
        <v>1150238</v>
      </c>
      <c r="J9" s="88">
        <v>-0.48155693648223075</v>
      </c>
      <c r="K9" s="11"/>
      <c r="L9" s="11"/>
      <c r="M9" s="11"/>
    </row>
    <row r="10" spans="1:13" ht="12" customHeight="1" x14ac:dyDescent="0.2">
      <c r="A10" s="27" t="s">
        <v>12</v>
      </c>
      <c r="B10" s="85">
        <v>920116</v>
      </c>
      <c r="C10" s="86">
        <v>351424</v>
      </c>
      <c r="D10" s="87">
        <v>-0.61806554825695892</v>
      </c>
      <c r="E10" s="85">
        <v>8832573</v>
      </c>
      <c r="F10" s="86">
        <v>3350105</v>
      </c>
      <c r="G10" s="87">
        <v>-0.62071018263873956</v>
      </c>
      <c r="H10" s="85">
        <v>11970486</v>
      </c>
      <c r="I10" s="85">
        <v>5935291</v>
      </c>
      <c r="J10" s="88">
        <v>-0.50417292998797203</v>
      </c>
      <c r="K10" s="11"/>
      <c r="L10" s="11"/>
      <c r="M10" s="11"/>
    </row>
    <row r="11" spans="1:13" s="9" customFormat="1" ht="12" customHeight="1" x14ac:dyDescent="0.2">
      <c r="A11" s="26" t="s">
        <v>13</v>
      </c>
      <c r="B11" s="81">
        <v>1164354</v>
      </c>
      <c r="C11" s="82">
        <v>571323</v>
      </c>
      <c r="D11" s="83">
        <v>-0.50932190725501014</v>
      </c>
      <c r="E11" s="81">
        <v>9542048</v>
      </c>
      <c r="F11" s="82">
        <v>4244089</v>
      </c>
      <c r="G11" s="83">
        <v>-0.55522242185325421</v>
      </c>
      <c r="H11" s="81">
        <v>12496465</v>
      </c>
      <c r="I11" s="81">
        <v>7087370</v>
      </c>
      <c r="J11" s="84">
        <v>-0.43285000998282319</v>
      </c>
      <c r="K11" s="11"/>
      <c r="L11" s="11"/>
      <c r="M11" s="11"/>
    </row>
    <row r="12" spans="1:13" s="9" customFormat="1" ht="12" customHeight="1" x14ac:dyDescent="0.2">
      <c r="A12" s="27" t="s">
        <v>11</v>
      </c>
      <c r="B12" s="85">
        <v>447137</v>
      </c>
      <c r="C12" s="86">
        <v>137333</v>
      </c>
      <c r="D12" s="87">
        <v>-0.69286147198733272</v>
      </c>
      <c r="E12" s="85">
        <v>2685476</v>
      </c>
      <c r="F12" s="86">
        <v>848510</v>
      </c>
      <c r="G12" s="87">
        <v>-0.68403739225373827</v>
      </c>
      <c r="H12" s="85">
        <v>3170656</v>
      </c>
      <c r="I12" s="85">
        <v>1501349</v>
      </c>
      <c r="J12" s="88">
        <v>-0.52648631702713888</v>
      </c>
      <c r="K12" s="11"/>
      <c r="L12" s="11"/>
      <c r="M12" s="11"/>
    </row>
    <row r="13" spans="1:13" s="9" customFormat="1" ht="12" customHeight="1" x14ac:dyDescent="0.2">
      <c r="A13" s="27" t="s">
        <v>12</v>
      </c>
      <c r="B13" s="28">
        <v>717217</v>
      </c>
      <c r="C13" s="86">
        <v>433990</v>
      </c>
      <c r="D13" s="29">
        <v>-0.39489722078534106</v>
      </c>
      <c r="E13" s="28">
        <v>6856572</v>
      </c>
      <c r="F13" s="86">
        <v>3395579</v>
      </c>
      <c r="G13" s="29">
        <v>-0.50477016794981511</v>
      </c>
      <c r="H13" s="85">
        <v>9325809</v>
      </c>
      <c r="I13" s="85">
        <v>5586021</v>
      </c>
      <c r="J13" s="88">
        <v>-0.4010148610163472</v>
      </c>
      <c r="K13" s="11"/>
      <c r="L13" s="11"/>
      <c r="M13" s="11"/>
    </row>
    <row r="14" spans="1:13" s="9" customFormat="1" ht="12" customHeight="1" x14ac:dyDescent="0.2">
      <c r="A14" s="26" t="s">
        <v>14</v>
      </c>
      <c r="B14" s="30">
        <v>141653</v>
      </c>
      <c r="C14" s="82">
        <v>39777</v>
      </c>
      <c r="D14" s="31">
        <v>-0.71919408695897724</v>
      </c>
      <c r="E14" s="30">
        <v>902649</v>
      </c>
      <c r="F14" s="82">
        <v>196808</v>
      </c>
      <c r="G14" s="31">
        <v>-0.78196619062337636</v>
      </c>
      <c r="H14" s="81">
        <v>1098853</v>
      </c>
      <c r="I14" s="81">
        <v>396467</v>
      </c>
      <c r="J14" s="83">
        <v>-0.63919923775063636</v>
      </c>
      <c r="K14" s="11"/>
      <c r="L14" s="11"/>
      <c r="M14" s="11"/>
    </row>
    <row r="15" spans="1:13" s="9" customFormat="1" ht="12" customHeight="1" x14ac:dyDescent="0.2">
      <c r="A15" s="27" t="s">
        <v>11</v>
      </c>
      <c r="B15" s="28">
        <v>90851</v>
      </c>
      <c r="C15" s="86">
        <v>15122</v>
      </c>
      <c r="D15" s="29">
        <v>-0.833551639497639</v>
      </c>
      <c r="E15" s="28">
        <v>517652</v>
      </c>
      <c r="F15" s="86">
        <v>35206</v>
      </c>
      <c r="G15" s="29">
        <v>-0.93198905828626177</v>
      </c>
      <c r="H15" s="85">
        <v>598323</v>
      </c>
      <c r="I15" s="85">
        <v>119199</v>
      </c>
      <c r="J15" s="87">
        <v>-0.80077817499912252</v>
      </c>
      <c r="K15" s="11"/>
      <c r="L15" s="11"/>
      <c r="M15" s="11"/>
    </row>
    <row r="16" spans="1:13" s="9" customFormat="1" ht="12" customHeight="1" x14ac:dyDescent="0.2">
      <c r="A16" s="27" t="s">
        <v>12</v>
      </c>
      <c r="B16" s="28">
        <v>50802</v>
      </c>
      <c r="C16" s="86">
        <v>24655</v>
      </c>
      <c r="D16" s="29">
        <v>-0.51468446124168343</v>
      </c>
      <c r="E16" s="28">
        <v>384997</v>
      </c>
      <c r="F16" s="86">
        <v>161602</v>
      </c>
      <c r="G16" s="29">
        <v>-0.58025127468525728</v>
      </c>
      <c r="H16" s="85">
        <v>500530</v>
      </c>
      <c r="I16" s="85">
        <v>277268</v>
      </c>
      <c r="J16" s="87">
        <v>-0.44605118574311231</v>
      </c>
      <c r="K16" s="11"/>
      <c r="L16" s="11"/>
      <c r="M16" s="11"/>
    </row>
    <row r="17" spans="1:17" s="9" customFormat="1" ht="12" customHeight="1" x14ac:dyDescent="0.2">
      <c r="A17" s="26" t="s">
        <v>15</v>
      </c>
      <c r="B17" s="30">
        <v>646943</v>
      </c>
      <c r="C17" s="82">
        <v>368912</v>
      </c>
      <c r="D17" s="31">
        <v>-0.42976119998206952</v>
      </c>
      <c r="E17" s="30">
        <v>3783768</v>
      </c>
      <c r="F17" s="82">
        <v>1192866</v>
      </c>
      <c r="G17" s="31">
        <v>-0.68474124206346687</v>
      </c>
      <c r="H17" s="81">
        <v>4310398</v>
      </c>
      <c r="I17" s="81">
        <v>1753865</v>
      </c>
      <c r="J17" s="83">
        <v>-0.59310833941552499</v>
      </c>
      <c r="K17" s="11"/>
      <c r="L17" s="11"/>
      <c r="M17" s="11"/>
    </row>
    <row r="18" spans="1:17" ht="12" customHeight="1" x14ac:dyDescent="0.2">
      <c r="A18" s="27" t="s">
        <v>11</v>
      </c>
      <c r="B18" s="28">
        <v>335841</v>
      </c>
      <c r="C18" s="86">
        <v>199042</v>
      </c>
      <c r="D18" s="29">
        <v>-0.40733263657504593</v>
      </c>
      <c r="E18" s="28">
        <v>1694130</v>
      </c>
      <c r="F18" s="86">
        <v>386472</v>
      </c>
      <c r="G18" s="29">
        <v>-0.77187583007207239</v>
      </c>
      <c r="H18" s="85">
        <v>1844178</v>
      </c>
      <c r="I18" s="85">
        <v>573515</v>
      </c>
      <c r="J18" s="87">
        <v>-0.68901320805258492</v>
      </c>
      <c r="K18" s="11"/>
      <c r="L18" s="11"/>
      <c r="M18" s="11"/>
    </row>
    <row r="19" spans="1:17" ht="12" customHeight="1" x14ac:dyDescent="0.2">
      <c r="A19" s="27" t="s">
        <v>12</v>
      </c>
      <c r="B19" s="28">
        <v>311102</v>
      </c>
      <c r="C19" s="86">
        <v>169870</v>
      </c>
      <c r="D19" s="29">
        <v>-0.45397329493220873</v>
      </c>
      <c r="E19" s="28">
        <v>2089638</v>
      </c>
      <c r="F19" s="86">
        <v>806394</v>
      </c>
      <c r="G19" s="29">
        <v>-0.61409870992009141</v>
      </c>
      <c r="H19" s="85">
        <v>2466220</v>
      </c>
      <c r="I19" s="85">
        <v>1180350</v>
      </c>
      <c r="J19" s="87">
        <v>-0.52139306306817723</v>
      </c>
      <c r="K19" s="11"/>
      <c r="L19" s="11"/>
      <c r="M19" s="11"/>
    </row>
    <row r="20" spans="1:17" s="9" customFormat="1" ht="12" customHeight="1" x14ac:dyDescent="0.2">
      <c r="A20" s="26" t="s">
        <v>16</v>
      </c>
      <c r="B20" s="30">
        <v>4842338</v>
      </c>
      <c r="C20" s="82">
        <v>2253882</v>
      </c>
      <c r="D20" s="31">
        <v>-0.53454674167726424</v>
      </c>
      <c r="E20" s="30">
        <v>29298168</v>
      </c>
      <c r="F20" s="82">
        <v>7132563</v>
      </c>
      <c r="G20" s="31">
        <v>-0.75655259400519514</v>
      </c>
      <c r="H20" s="81">
        <v>34963058</v>
      </c>
      <c r="I20" s="81">
        <v>13548601</v>
      </c>
      <c r="J20" s="83">
        <v>-0.61248810101221696</v>
      </c>
      <c r="K20" s="11"/>
      <c r="L20" s="11"/>
      <c r="M20" s="11"/>
    </row>
    <row r="21" spans="1:17" ht="12" customHeight="1" x14ac:dyDescent="0.2">
      <c r="A21" s="27" t="s">
        <v>11</v>
      </c>
      <c r="B21" s="28">
        <v>4235979</v>
      </c>
      <c r="C21" s="86">
        <v>1904861</v>
      </c>
      <c r="D21" s="29">
        <v>-0.55031387077225835</v>
      </c>
      <c r="E21" s="28">
        <v>23997304</v>
      </c>
      <c r="F21" s="86">
        <v>4751599</v>
      </c>
      <c r="G21" s="29">
        <v>-0.80199446571164823</v>
      </c>
      <c r="H21" s="85">
        <v>27948321</v>
      </c>
      <c r="I21" s="85">
        <v>9390282</v>
      </c>
      <c r="J21" s="87">
        <v>-0.66401266108257451</v>
      </c>
      <c r="K21" s="11"/>
      <c r="L21" s="11"/>
      <c r="M21" s="11"/>
    </row>
    <row r="22" spans="1:17" ht="12" customHeight="1" x14ac:dyDescent="0.2">
      <c r="A22" s="27" t="s">
        <v>12</v>
      </c>
      <c r="B22" s="28">
        <v>606359</v>
      </c>
      <c r="C22" s="86">
        <v>349021</v>
      </c>
      <c r="D22" s="29">
        <v>-0.42439874727677829</v>
      </c>
      <c r="E22" s="28">
        <v>5300864</v>
      </c>
      <c r="F22" s="86">
        <v>2380964</v>
      </c>
      <c r="G22" s="29">
        <v>-0.55083473184748755</v>
      </c>
      <c r="H22" s="85">
        <v>7014737</v>
      </c>
      <c r="I22" s="85">
        <v>4158319</v>
      </c>
      <c r="J22" s="87">
        <v>-0.40720243681267021</v>
      </c>
      <c r="K22" s="11"/>
      <c r="L22" s="11"/>
      <c r="M22" s="11"/>
    </row>
    <row r="23" spans="1:17" s="9" customFormat="1" ht="12" customHeight="1" x14ac:dyDescent="0.2">
      <c r="A23" s="26" t="s">
        <v>17</v>
      </c>
      <c r="B23" s="30">
        <v>656567</v>
      </c>
      <c r="C23" s="82">
        <v>76884</v>
      </c>
      <c r="D23" s="31">
        <v>-0.88289999345078263</v>
      </c>
      <c r="E23" s="30">
        <v>6581853</v>
      </c>
      <c r="F23" s="82">
        <v>1943461</v>
      </c>
      <c r="G23" s="31">
        <v>-0.70472433826765801</v>
      </c>
      <c r="H23" s="81">
        <v>8207653</v>
      </c>
      <c r="I23" s="81">
        <v>3745581</v>
      </c>
      <c r="J23" s="84">
        <v>-0.54364773949386014</v>
      </c>
      <c r="K23" s="11"/>
      <c r="L23" s="11"/>
      <c r="M23" s="11"/>
    </row>
    <row r="24" spans="1:17" s="9" customFormat="1" ht="12" customHeight="1" x14ac:dyDescent="0.2">
      <c r="A24" s="26" t="s">
        <v>18</v>
      </c>
      <c r="B24" s="81">
        <v>469234</v>
      </c>
      <c r="C24" s="82">
        <v>46738</v>
      </c>
      <c r="D24" s="83">
        <v>-0.90039511203365485</v>
      </c>
      <c r="E24" s="81">
        <v>2653512</v>
      </c>
      <c r="F24" s="82">
        <v>274526</v>
      </c>
      <c r="G24" s="83">
        <v>-0.89654239362776578</v>
      </c>
      <c r="H24" s="81">
        <v>3043045</v>
      </c>
      <c r="I24" s="81">
        <v>661737</v>
      </c>
      <c r="J24" s="84">
        <v>-0.78254117175395044</v>
      </c>
      <c r="K24" s="11"/>
      <c r="L24" s="11"/>
      <c r="M24" s="11"/>
      <c r="O24" s="10"/>
    </row>
    <row r="25" spans="1:17" s="9" customFormat="1" ht="12" customHeight="1" x14ac:dyDescent="0.2">
      <c r="A25" s="26" t="s">
        <v>23</v>
      </c>
      <c r="B25" s="81">
        <v>399140</v>
      </c>
      <c r="C25" s="82">
        <v>22783</v>
      </c>
      <c r="D25" s="83">
        <v>-0.94291977752167155</v>
      </c>
      <c r="E25" s="81">
        <v>3490695</v>
      </c>
      <c r="F25" s="82">
        <v>587515</v>
      </c>
      <c r="G25" s="83">
        <v>-0.83169111022303577</v>
      </c>
      <c r="H25" s="81">
        <v>4431446</v>
      </c>
      <c r="I25" s="81">
        <v>1406588</v>
      </c>
      <c r="J25" s="84">
        <v>-0.6825893850449718</v>
      </c>
      <c r="K25" s="11"/>
      <c r="L25" s="11"/>
      <c r="M25" s="11"/>
      <c r="O25" s="16"/>
    </row>
    <row r="26" spans="1:17" s="9" customFormat="1" ht="12" customHeight="1" x14ac:dyDescent="0.2">
      <c r="A26" s="25" t="s">
        <v>45</v>
      </c>
      <c r="B26" s="81">
        <v>270621</v>
      </c>
      <c r="C26" s="82">
        <v>59403</v>
      </c>
      <c r="D26" s="83">
        <v>-0.78049375325639914</v>
      </c>
      <c r="E26" s="81">
        <v>2052829</v>
      </c>
      <c r="F26" s="82">
        <v>632581</v>
      </c>
      <c r="G26" s="83">
        <v>-0.69184915061118102</v>
      </c>
      <c r="H26" s="81">
        <v>2574250</v>
      </c>
      <c r="I26" s="81">
        <v>1257370</v>
      </c>
      <c r="J26" s="83">
        <v>-0.51155870641934542</v>
      </c>
      <c r="K26" s="11"/>
      <c r="L26" s="11"/>
      <c r="M26" s="11"/>
    </row>
    <row r="27" spans="1:17" s="9" customFormat="1" ht="12" customHeight="1" x14ac:dyDescent="0.2">
      <c r="A27" s="32" t="s">
        <v>20</v>
      </c>
      <c r="B27" s="81">
        <v>350138</v>
      </c>
      <c r="C27" s="82">
        <v>65963</v>
      </c>
      <c r="D27" s="83">
        <v>-0.81160856576549811</v>
      </c>
      <c r="E27" s="81">
        <v>2626511</v>
      </c>
      <c r="F27" s="82">
        <v>785321</v>
      </c>
      <c r="G27" s="83">
        <v>-0.70100220406463176</v>
      </c>
      <c r="H27" s="81">
        <v>3393525</v>
      </c>
      <c r="I27" s="81">
        <v>1594341</v>
      </c>
      <c r="J27" s="89">
        <v>-0.53018144849382276</v>
      </c>
      <c r="K27" s="11"/>
      <c r="L27" s="11"/>
      <c r="M27" s="11"/>
      <c r="Q27" s="17"/>
    </row>
    <row r="28" spans="1:17" s="9" customFormat="1" ht="12" customHeight="1" x14ac:dyDescent="0.2">
      <c r="A28" s="90" t="s">
        <v>46</v>
      </c>
      <c r="B28" s="91">
        <v>10076882</v>
      </c>
      <c r="C28" s="92">
        <v>3903558</v>
      </c>
      <c r="D28" s="93">
        <v>-0.61262243618611389</v>
      </c>
      <c r="E28" s="91">
        <v>71517321</v>
      </c>
      <c r="F28" s="92">
        <v>20967593</v>
      </c>
      <c r="G28" s="93">
        <v>-0.70681797490708576</v>
      </c>
      <c r="H28" s="94">
        <v>88707818</v>
      </c>
      <c r="I28" s="95">
        <v>38537449</v>
      </c>
      <c r="J28" s="96">
        <v>-0.56556874164123849</v>
      </c>
      <c r="K28" s="11"/>
      <c r="L28" s="11"/>
      <c r="M28" s="11"/>
      <c r="N28" s="10"/>
      <c r="O28" s="10"/>
      <c r="P28" s="16"/>
    </row>
    <row r="29" spans="1:17" ht="12" customHeight="1" x14ac:dyDescent="0.2">
      <c r="A29" s="27" t="s">
        <v>11</v>
      </c>
      <c r="B29" s="85">
        <v>7210760</v>
      </c>
      <c r="C29" s="86">
        <v>2498687</v>
      </c>
      <c r="D29" s="87">
        <v>-0.65347799677149143</v>
      </c>
      <c r="E29" s="85">
        <v>45656521</v>
      </c>
      <c r="F29" s="86">
        <v>9996367</v>
      </c>
      <c r="G29" s="87">
        <v>-0.78105280952090061</v>
      </c>
      <c r="H29" s="85">
        <v>54267733</v>
      </c>
      <c r="I29" s="85">
        <v>19745978</v>
      </c>
      <c r="J29" s="88">
        <v>-0.63613777638362001</v>
      </c>
      <c r="K29" s="11"/>
      <c r="L29" s="11"/>
      <c r="M29" s="11"/>
      <c r="N29" s="10"/>
      <c r="O29" s="10"/>
      <c r="P29" s="16"/>
    </row>
    <row r="30" spans="1:17" ht="12" customHeight="1" x14ac:dyDescent="0.2">
      <c r="A30" s="33" t="s">
        <v>12</v>
      </c>
      <c r="B30" s="97">
        <v>2866122</v>
      </c>
      <c r="C30" s="98">
        <v>1404871</v>
      </c>
      <c r="D30" s="99">
        <v>-0.50983558969227416</v>
      </c>
      <c r="E30" s="97">
        <v>25860800</v>
      </c>
      <c r="F30" s="98">
        <v>10971226</v>
      </c>
      <c r="G30" s="99">
        <v>-0.57575844521437847</v>
      </c>
      <c r="H30" s="97">
        <v>34440085</v>
      </c>
      <c r="I30" s="97">
        <v>18791471</v>
      </c>
      <c r="J30" s="100">
        <v>-0.45437210738591383</v>
      </c>
      <c r="K30" s="11"/>
      <c r="L30" s="11"/>
      <c r="M30" s="11"/>
      <c r="N30" s="10"/>
      <c r="O30" s="10"/>
      <c r="P30" s="16"/>
    </row>
    <row r="31" spans="1:17" ht="12.6" customHeight="1" x14ac:dyDescent="0.2">
      <c r="H31" s="101"/>
      <c r="K31" s="11"/>
      <c r="L31" s="10"/>
      <c r="M31" s="10"/>
    </row>
    <row r="32" spans="1:17" ht="15.75" customHeight="1" x14ac:dyDescent="0.2">
      <c r="A32" s="34"/>
      <c r="B32" s="229" t="s">
        <v>92</v>
      </c>
      <c r="C32" s="229"/>
      <c r="D32" s="229"/>
      <c r="E32" s="229" t="s">
        <v>93</v>
      </c>
      <c r="F32" s="229"/>
      <c r="G32" s="229"/>
      <c r="H32" s="237" t="s">
        <v>32</v>
      </c>
      <c r="I32" s="237"/>
      <c r="J32" s="238"/>
      <c r="K32" s="11"/>
      <c r="L32" s="10"/>
      <c r="M32" s="10"/>
    </row>
    <row r="33" spans="1:16" s="9" customFormat="1" ht="12" customHeight="1" x14ac:dyDescent="0.2">
      <c r="A33" s="71"/>
      <c r="B33" s="72"/>
      <c r="C33" s="72"/>
      <c r="D33" s="72"/>
      <c r="E33" s="73"/>
      <c r="F33" s="73"/>
      <c r="G33" s="73"/>
      <c r="H33" s="73" t="s">
        <v>94</v>
      </c>
      <c r="I33" s="73" t="s">
        <v>95</v>
      </c>
      <c r="J33" s="74"/>
      <c r="K33" s="11"/>
      <c r="L33" s="11"/>
      <c r="M33" s="11"/>
    </row>
    <row r="34" spans="1:16" ht="12.75" x14ac:dyDescent="0.2">
      <c r="A34" s="75" t="s">
        <v>27</v>
      </c>
      <c r="B34" s="76">
        <v>2019</v>
      </c>
      <c r="C34" s="76">
        <v>2020</v>
      </c>
      <c r="D34" s="77" t="s">
        <v>29</v>
      </c>
      <c r="E34" s="76">
        <v>2019</v>
      </c>
      <c r="F34" s="76">
        <v>2020</v>
      </c>
      <c r="G34" s="77" t="s">
        <v>29</v>
      </c>
      <c r="H34" s="78" t="s">
        <v>96</v>
      </c>
      <c r="I34" s="79" t="s">
        <v>97</v>
      </c>
      <c r="J34" s="80" t="s">
        <v>29</v>
      </c>
      <c r="K34" s="11"/>
      <c r="L34" s="11"/>
      <c r="M34" s="11"/>
    </row>
    <row r="35" spans="1:16" s="9" customFormat="1" ht="12" customHeight="1" x14ac:dyDescent="0.2">
      <c r="A35" s="25" t="s">
        <v>21</v>
      </c>
      <c r="B35" s="14">
        <v>7332</v>
      </c>
      <c r="C35" s="18">
        <v>3482</v>
      </c>
      <c r="D35" s="15">
        <v>-0.52509547190398254</v>
      </c>
      <c r="E35" s="14">
        <v>69325</v>
      </c>
      <c r="F35" s="18">
        <v>30591</v>
      </c>
      <c r="G35" s="15">
        <v>-0.55873061666065627</v>
      </c>
      <c r="H35" s="14">
        <v>93784</v>
      </c>
      <c r="I35" s="14">
        <v>51505</v>
      </c>
      <c r="J35" s="15">
        <v>-0.45081250533139983</v>
      </c>
      <c r="K35" s="11"/>
      <c r="L35" s="11"/>
      <c r="M35" s="11"/>
      <c r="O35" s="11"/>
      <c r="P35" s="11"/>
    </row>
    <row r="36" spans="1:16" s="9" customFormat="1" ht="12" customHeight="1" x14ac:dyDescent="0.2">
      <c r="A36" s="20" t="s">
        <v>11</v>
      </c>
      <c r="B36" s="12">
        <v>1634</v>
      </c>
      <c r="C36" s="19">
        <v>536</v>
      </c>
      <c r="D36" s="13">
        <v>-0.67197062423500609</v>
      </c>
      <c r="E36" s="12">
        <v>13906</v>
      </c>
      <c r="F36" s="19">
        <v>5687</v>
      </c>
      <c r="G36" s="13">
        <v>-0.59103983891845246</v>
      </c>
      <c r="H36" s="12">
        <v>17683</v>
      </c>
      <c r="I36" s="12">
        <v>9490</v>
      </c>
      <c r="J36" s="13">
        <v>-0.46332635864955041</v>
      </c>
      <c r="K36" s="19"/>
      <c r="L36" s="19"/>
      <c r="M36" s="11"/>
    </row>
    <row r="37" spans="1:16" s="9" customFormat="1" ht="12" customHeight="1" x14ac:dyDescent="0.2">
      <c r="A37" s="20" t="s">
        <v>12</v>
      </c>
      <c r="B37" s="12">
        <v>5698</v>
      </c>
      <c r="C37" s="19">
        <v>2946</v>
      </c>
      <c r="D37" s="13">
        <v>-0.48297648297648299</v>
      </c>
      <c r="E37" s="12">
        <v>55419</v>
      </c>
      <c r="F37" s="19">
        <v>24904</v>
      </c>
      <c r="G37" s="13">
        <v>-0.55062343239683142</v>
      </c>
      <c r="H37" s="12">
        <v>76101</v>
      </c>
      <c r="I37" s="12">
        <v>42015</v>
      </c>
      <c r="J37" s="13">
        <v>-0.4479047581503528</v>
      </c>
      <c r="K37" s="19"/>
      <c r="L37" s="19"/>
      <c r="M37" s="11"/>
    </row>
    <row r="38" spans="1:16" s="9" customFormat="1" ht="12" customHeight="1" x14ac:dyDescent="0.2">
      <c r="A38" s="25" t="s">
        <v>13</v>
      </c>
      <c r="B38" s="14">
        <v>7153</v>
      </c>
      <c r="C38" s="18">
        <v>4498</v>
      </c>
      <c r="D38" s="15">
        <v>-0.37117293443310495</v>
      </c>
      <c r="E38" s="14">
        <v>58804</v>
      </c>
      <c r="F38" s="18">
        <v>30775</v>
      </c>
      <c r="G38" s="15">
        <v>-0.47665124821440719</v>
      </c>
      <c r="H38" s="14">
        <v>77791</v>
      </c>
      <c r="I38" s="14">
        <v>49523</v>
      </c>
      <c r="J38" s="15">
        <v>-0.36338393901608157</v>
      </c>
      <c r="K38" s="19"/>
      <c r="L38" s="19"/>
      <c r="M38" s="11"/>
    </row>
    <row r="39" spans="1:16" s="9" customFormat="1" ht="12" customHeight="1" x14ac:dyDescent="0.2">
      <c r="A39" s="20" t="s">
        <v>11</v>
      </c>
      <c r="B39" s="12">
        <v>2958</v>
      </c>
      <c r="C39" s="19">
        <v>1212</v>
      </c>
      <c r="D39" s="13">
        <v>-0.59026369168356996</v>
      </c>
      <c r="E39" s="12">
        <v>17965</v>
      </c>
      <c r="F39" s="19">
        <v>7458</v>
      </c>
      <c r="G39" s="13">
        <v>-0.58485944892847197</v>
      </c>
      <c r="H39" s="12">
        <v>21284</v>
      </c>
      <c r="I39" s="12">
        <v>12513</v>
      </c>
      <c r="J39" s="13">
        <v>-0.41209359143018232</v>
      </c>
      <c r="K39" s="19"/>
      <c r="L39" s="19"/>
      <c r="M39" s="11"/>
    </row>
    <row r="40" spans="1:16" s="9" customFormat="1" ht="12" customHeight="1" x14ac:dyDescent="0.2">
      <c r="A40" s="20" t="s">
        <v>12</v>
      </c>
      <c r="B40" s="12">
        <v>4195</v>
      </c>
      <c r="C40" s="19">
        <v>3286</v>
      </c>
      <c r="D40" s="13">
        <v>-0.21668653158522055</v>
      </c>
      <c r="E40" s="12">
        <v>40839</v>
      </c>
      <c r="F40" s="19">
        <v>23317</v>
      </c>
      <c r="G40" s="13">
        <v>-0.42905066235706069</v>
      </c>
      <c r="H40" s="12">
        <v>56507</v>
      </c>
      <c r="I40" s="12">
        <v>37010</v>
      </c>
      <c r="J40" s="13">
        <v>-0.3450368980834233</v>
      </c>
      <c r="K40" s="19"/>
      <c r="L40" s="19"/>
      <c r="M40" s="11"/>
    </row>
    <row r="41" spans="1:16" s="9" customFormat="1" ht="12" customHeight="1" x14ac:dyDescent="0.2">
      <c r="A41" s="25" t="s">
        <v>14</v>
      </c>
      <c r="B41" s="14">
        <v>871</v>
      </c>
      <c r="C41" s="18">
        <v>320</v>
      </c>
      <c r="D41" s="15">
        <v>-0.63260619977037891</v>
      </c>
      <c r="E41" s="14">
        <v>5871</v>
      </c>
      <c r="F41" s="18">
        <v>1633</v>
      </c>
      <c r="G41" s="15">
        <v>-0.72185317663089765</v>
      </c>
      <c r="H41" s="14">
        <v>7203</v>
      </c>
      <c r="I41" s="14">
        <v>3093</v>
      </c>
      <c r="J41" s="15">
        <v>-0.57059558517284459</v>
      </c>
      <c r="K41" s="19"/>
      <c r="L41" s="19"/>
      <c r="M41" s="11"/>
    </row>
    <row r="42" spans="1:16" s="9" customFormat="1" ht="12" customHeight="1" x14ac:dyDescent="0.2">
      <c r="A42" s="20" t="s">
        <v>11</v>
      </c>
      <c r="B42" s="12">
        <v>529</v>
      </c>
      <c r="C42" s="19">
        <v>128</v>
      </c>
      <c r="D42" s="13">
        <v>-0.75803402646502838</v>
      </c>
      <c r="E42" s="12">
        <v>3186</v>
      </c>
      <c r="F42" s="19">
        <v>300</v>
      </c>
      <c r="G42" s="13">
        <v>-0.90583804143126179</v>
      </c>
      <c r="H42" s="12">
        <v>3692</v>
      </c>
      <c r="I42" s="12">
        <v>834</v>
      </c>
      <c r="J42" s="13">
        <v>-0.77410617551462624</v>
      </c>
      <c r="K42" s="19"/>
      <c r="L42" s="19"/>
      <c r="M42" s="11"/>
    </row>
    <row r="43" spans="1:16" s="9" customFormat="1" ht="12" customHeight="1" x14ac:dyDescent="0.2">
      <c r="A43" s="20" t="s">
        <v>12</v>
      </c>
      <c r="B43" s="12">
        <v>342</v>
      </c>
      <c r="C43" s="19">
        <v>192</v>
      </c>
      <c r="D43" s="13">
        <v>-0.43859649122807021</v>
      </c>
      <c r="E43" s="12">
        <v>2685</v>
      </c>
      <c r="F43" s="19">
        <v>1333</v>
      </c>
      <c r="G43" s="13">
        <v>-0.50353817504655496</v>
      </c>
      <c r="H43" s="12">
        <v>3511</v>
      </c>
      <c r="I43" s="12">
        <v>2259</v>
      </c>
      <c r="J43" s="13">
        <v>-0.3565935630874395</v>
      </c>
      <c r="K43" s="19"/>
      <c r="L43" s="19"/>
      <c r="M43" s="11"/>
    </row>
    <row r="44" spans="1:16" s="9" customFormat="1" ht="12" customHeight="1" x14ac:dyDescent="0.2">
      <c r="A44" s="25" t="s">
        <v>15</v>
      </c>
      <c r="B44" s="14">
        <v>4020</v>
      </c>
      <c r="C44" s="18">
        <v>2393</v>
      </c>
      <c r="D44" s="15">
        <v>-0.40472636815920393</v>
      </c>
      <c r="E44" s="14">
        <v>23897</v>
      </c>
      <c r="F44" s="18">
        <v>8039</v>
      </c>
      <c r="G44" s="15">
        <v>-0.66359794116416282</v>
      </c>
      <c r="H44" s="14">
        <v>27531</v>
      </c>
      <c r="I44" s="14">
        <v>12331</v>
      </c>
      <c r="J44" s="15">
        <v>-0.55210489993098688</v>
      </c>
      <c r="K44" s="19"/>
      <c r="L44" s="19"/>
      <c r="M44" s="11"/>
    </row>
    <row r="45" spans="1:16" s="9" customFormat="1" ht="12" customHeight="1" x14ac:dyDescent="0.2">
      <c r="A45" s="20" t="s">
        <v>11</v>
      </c>
      <c r="B45" s="14">
        <v>1871</v>
      </c>
      <c r="C45" s="18">
        <v>1069</v>
      </c>
      <c r="D45" s="15">
        <v>-0.42864778193479425</v>
      </c>
      <c r="E45" s="14">
        <v>9962</v>
      </c>
      <c r="F45" s="18">
        <v>2233</v>
      </c>
      <c r="G45" s="15">
        <v>-0.77584822324834368</v>
      </c>
      <c r="H45" s="14">
        <v>10928</v>
      </c>
      <c r="I45" s="14">
        <v>3533</v>
      </c>
      <c r="J45" s="15">
        <v>-0.67670204978038062</v>
      </c>
      <c r="K45" s="19"/>
      <c r="L45" s="19"/>
      <c r="M45" s="11"/>
    </row>
    <row r="46" spans="1:16" s="9" customFormat="1" ht="12" customHeight="1" x14ac:dyDescent="0.2">
      <c r="A46" s="20" t="s">
        <v>12</v>
      </c>
      <c r="B46" s="14">
        <v>2149</v>
      </c>
      <c r="C46" s="18">
        <v>1324</v>
      </c>
      <c r="D46" s="15">
        <v>-0.38389948813401586</v>
      </c>
      <c r="E46" s="14">
        <v>13935</v>
      </c>
      <c r="F46" s="18">
        <v>5806</v>
      </c>
      <c r="G46" s="15">
        <v>-0.58335127377107998</v>
      </c>
      <c r="H46" s="14">
        <v>16603</v>
      </c>
      <c r="I46" s="14">
        <v>8798</v>
      </c>
      <c r="J46" s="15">
        <v>-0.4700957658254532</v>
      </c>
      <c r="K46" s="19"/>
      <c r="L46" s="19"/>
      <c r="M46" s="11"/>
    </row>
    <row r="47" spans="1:16" s="9" customFormat="1" ht="12" customHeight="1" x14ac:dyDescent="0.2">
      <c r="A47" s="25" t="s">
        <v>16</v>
      </c>
      <c r="B47" s="14">
        <v>25544</v>
      </c>
      <c r="C47" s="18">
        <v>11927</v>
      </c>
      <c r="D47" s="15">
        <v>-0.53308017538365171</v>
      </c>
      <c r="E47" s="14">
        <v>160787</v>
      </c>
      <c r="F47" s="18">
        <v>45172</v>
      </c>
      <c r="G47" s="15">
        <v>-0.71905688892758746</v>
      </c>
      <c r="H47" s="14">
        <v>195243</v>
      </c>
      <c r="I47" s="14">
        <v>88059</v>
      </c>
      <c r="J47" s="15">
        <v>-0.54897742812802508</v>
      </c>
      <c r="K47" s="19"/>
      <c r="L47" s="19"/>
      <c r="M47" s="11"/>
    </row>
    <row r="48" spans="1:16" s="9" customFormat="1" ht="12" customHeight="1" x14ac:dyDescent="0.2">
      <c r="A48" s="20" t="s">
        <v>11</v>
      </c>
      <c r="B48" s="14">
        <v>21850</v>
      </c>
      <c r="C48" s="18">
        <v>9463</v>
      </c>
      <c r="D48" s="15">
        <v>-0.56691075514874134</v>
      </c>
      <c r="E48" s="14">
        <v>127985</v>
      </c>
      <c r="F48" s="18">
        <v>28522</v>
      </c>
      <c r="G48" s="15">
        <v>-0.77714575926866436</v>
      </c>
      <c r="H48" s="14">
        <v>151152</v>
      </c>
      <c r="I48" s="14">
        <v>59132</v>
      </c>
      <c r="J48" s="15">
        <v>-0.60879115062982958</v>
      </c>
      <c r="K48" s="19"/>
      <c r="L48" s="19"/>
      <c r="M48" s="11"/>
    </row>
    <row r="49" spans="1:13" s="9" customFormat="1" ht="12" customHeight="1" x14ac:dyDescent="0.2">
      <c r="A49" s="20" t="s">
        <v>12</v>
      </c>
      <c r="B49" s="14">
        <v>3694</v>
      </c>
      <c r="C49" s="18">
        <v>2464</v>
      </c>
      <c r="D49" s="15">
        <v>-0.33297238765565784</v>
      </c>
      <c r="E49" s="14">
        <v>32802</v>
      </c>
      <c r="F49" s="18">
        <v>16650</v>
      </c>
      <c r="G49" s="15">
        <v>-0.49240899945125294</v>
      </c>
      <c r="H49" s="14">
        <v>44091</v>
      </c>
      <c r="I49" s="14">
        <v>28927</v>
      </c>
      <c r="J49" s="15">
        <v>-0.34392506407203283</v>
      </c>
      <c r="K49" s="19"/>
      <c r="L49" s="19"/>
      <c r="M49" s="11"/>
    </row>
    <row r="50" spans="1:13" s="9" customFormat="1" ht="12" customHeight="1" x14ac:dyDescent="0.2">
      <c r="A50" s="25" t="s">
        <v>17</v>
      </c>
      <c r="B50" s="14">
        <v>4947</v>
      </c>
      <c r="C50" s="18">
        <v>774</v>
      </c>
      <c r="D50" s="15">
        <v>-0.8435415403274712</v>
      </c>
      <c r="E50" s="14">
        <v>47708</v>
      </c>
      <c r="F50" s="18">
        <v>15107</v>
      </c>
      <c r="G50" s="15">
        <v>-0.68334451245074201</v>
      </c>
      <c r="H50" s="14">
        <v>59820</v>
      </c>
      <c r="I50" s="14">
        <v>28003</v>
      </c>
      <c r="J50" s="15">
        <v>-0.53187897024406561</v>
      </c>
      <c r="K50" s="19"/>
      <c r="L50" s="19"/>
      <c r="M50" s="19"/>
    </row>
    <row r="51" spans="1:13" s="9" customFormat="1" ht="12" customHeight="1" x14ac:dyDescent="0.2">
      <c r="A51" s="25" t="s">
        <v>18</v>
      </c>
      <c r="B51" s="14">
        <v>2680</v>
      </c>
      <c r="C51" s="18">
        <v>490</v>
      </c>
      <c r="D51" s="15">
        <v>-0.81716417910447758</v>
      </c>
      <c r="E51" s="14">
        <v>16265</v>
      </c>
      <c r="F51" s="18">
        <v>2732</v>
      </c>
      <c r="G51" s="15">
        <v>-0.83203197048877953</v>
      </c>
      <c r="H51" s="14">
        <v>19158</v>
      </c>
      <c r="I51" s="14">
        <v>5418</v>
      </c>
      <c r="J51" s="15">
        <v>-0.71719386157218912</v>
      </c>
      <c r="K51" s="19"/>
      <c r="L51" s="19"/>
      <c r="M51" s="11"/>
    </row>
    <row r="52" spans="1:13" s="9" customFormat="1" ht="12" customHeight="1" x14ac:dyDescent="0.2">
      <c r="A52" s="25" t="s">
        <v>23</v>
      </c>
      <c r="B52" s="14">
        <v>3702</v>
      </c>
      <c r="C52" s="18">
        <v>844</v>
      </c>
      <c r="D52" s="15">
        <v>-0.7720151269584008</v>
      </c>
      <c r="E52" s="14">
        <v>33840</v>
      </c>
      <c r="F52" s="18">
        <v>9790</v>
      </c>
      <c r="G52" s="15">
        <v>-0.7106973995271868</v>
      </c>
      <c r="H52" s="14">
        <v>43990</v>
      </c>
      <c r="I52" s="14">
        <v>18082</v>
      </c>
      <c r="J52" s="15">
        <v>-0.58895203455330758</v>
      </c>
      <c r="K52" s="19"/>
      <c r="L52" s="19"/>
      <c r="M52" s="19"/>
    </row>
    <row r="53" spans="1:13" ht="12" customHeight="1" x14ac:dyDescent="0.2">
      <c r="A53" s="25" t="s">
        <v>45</v>
      </c>
      <c r="B53" s="14">
        <v>2151</v>
      </c>
      <c r="C53" s="18">
        <v>867</v>
      </c>
      <c r="D53" s="15">
        <v>-0.59693165969316597</v>
      </c>
      <c r="E53" s="14">
        <v>16895</v>
      </c>
      <c r="F53" s="18">
        <v>6967</v>
      </c>
      <c r="G53" s="15">
        <v>-0.58762947617638361</v>
      </c>
      <c r="H53" s="14">
        <v>21250</v>
      </c>
      <c r="I53" s="14">
        <v>11872</v>
      </c>
      <c r="J53" s="15">
        <v>-0.44131764705882348</v>
      </c>
      <c r="K53" s="19"/>
      <c r="L53" s="19"/>
      <c r="M53" s="11"/>
    </row>
    <row r="54" spans="1:13" ht="12" customHeight="1" x14ac:dyDescent="0.2">
      <c r="A54" s="25" t="s">
        <v>20</v>
      </c>
      <c r="B54" s="14">
        <v>4190</v>
      </c>
      <c r="C54" s="18">
        <v>1995</v>
      </c>
      <c r="D54" s="15">
        <v>-0.5238663484486874</v>
      </c>
      <c r="E54" s="14">
        <v>34321</v>
      </c>
      <c r="F54" s="18">
        <v>16790</v>
      </c>
      <c r="G54" s="15">
        <v>-0.51079514000174819</v>
      </c>
      <c r="H54" s="14">
        <v>44574</v>
      </c>
      <c r="I54" s="14">
        <v>27530</v>
      </c>
      <c r="J54" s="15">
        <v>-0.38237537577960246</v>
      </c>
      <c r="K54" s="19"/>
      <c r="L54" s="19"/>
      <c r="M54" s="11"/>
    </row>
    <row r="55" spans="1:13" s="9" customFormat="1" ht="12" customHeight="1" x14ac:dyDescent="0.2">
      <c r="A55" s="90" t="s">
        <v>46</v>
      </c>
      <c r="B55" s="104">
        <v>62590</v>
      </c>
      <c r="C55" s="105">
        <v>27590</v>
      </c>
      <c r="D55" s="106">
        <v>-0.55919475954625342</v>
      </c>
      <c r="E55" s="104">
        <v>467713</v>
      </c>
      <c r="F55" s="105">
        <v>167596</v>
      </c>
      <c r="G55" s="106">
        <v>-0.64166914325665525</v>
      </c>
      <c r="H55" s="104">
        <v>590344</v>
      </c>
      <c r="I55" s="105">
        <v>295416</v>
      </c>
      <c r="J55" s="106">
        <v>-0.49958668166357245</v>
      </c>
      <c r="K55" s="19"/>
      <c r="L55" s="19"/>
      <c r="M55" s="11"/>
    </row>
    <row r="56" spans="1:13" ht="12" customHeight="1" x14ac:dyDescent="0.2">
      <c r="A56" s="27" t="s">
        <v>11</v>
      </c>
      <c r="B56" s="12">
        <v>43724</v>
      </c>
      <c r="C56" s="19">
        <v>16129</v>
      </c>
      <c r="D56" s="13">
        <v>-0.63111792150763879</v>
      </c>
      <c r="E56" s="12">
        <v>296623</v>
      </c>
      <c r="F56" s="19">
        <v>83925</v>
      </c>
      <c r="G56" s="13">
        <v>-0.71706509609841451</v>
      </c>
      <c r="H56" s="12">
        <v>360088</v>
      </c>
      <c r="I56" s="12">
        <v>156679</v>
      </c>
      <c r="J56" s="13">
        <v>-0.56488691653151446</v>
      </c>
      <c r="K56" s="19"/>
      <c r="L56" s="11"/>
      <c r="M56" s="11"/>
    </row>
    <row r="57" spans="1:13" ht="15" customHeight="1" x14ac:dyDescent="0.2">
      <c r="A57" s="33" t="s">
        <v>12</v>
      </c>
      <c r="B57" s="22">
        <v>18866</v>
      </c>
      <c r="C57" s="23">
        <v>11461</v>
      </c>
      <c r="D57" s="24">
        <v>-0.39250503551362237</v>
      </c>
      <c r="E57" s="22">
        <v>171090</v>
      </c>
      <c r="F57" s="23">
        <v>83671</v>
      </c>
      <c r="G57" s="24">
        <v>-0.51095329943304701</v>
      </c>
      <c r="H57" s="22">
        <v>230256</v>
      </c>
      <c r="I57" s="22">
        <v>138737</v>
      </c>
      <c r="J57" s="24">
        <v>-0.3974662983809325</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Q81"/>
  <sheetViews>
    <sheetView showGridLines="0" workbookViewId="0">
      <selection activeCell="M11" sqref="M11"/>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84</v>
      </c>
    </row>
    <row r="4" spans="1:13" ht="12.6" customHeight="1" x14ac:dyDescent="0.2">
      <c r="A4" s="4"/>
      <c r="B4" s="5"/>
      <c r="C4" s="5"/>
      <c r="D4" s="6"/>
      <c r="E4" s="5"/>
      <c r="F4" s="5"/>
      <c r="G4" s="6"/>
      <c r="H4" s="70"/>
      <c r="I4" s="70"/>
      <c r="J4" s="70"/>
    </row>
    <row r="5" spans="1:13" ht="18" customHeight="1" x14ac:dyDescent="0.2">
      <c r="A5" s="34"/>
      <c r="B5" s="229" t="s">
        <v>85</v>
      </c>
      <c r="C5" s="229"/>
      <c r="D5" s="229"/>
      <c r="E5" s="229" t="s">
        <v>86</v>
      </c>
      <c r="F5" s="229"/>
      <c r="G5" s="229"/>
      <c r="H5" s="237" t="s">
        <v>32</v>
      </c>
      <c r="I5" s="237"/>
      <c r="J5" s="238"/>
    </row>
    <row r="6" spans="1:13" ht="12.6" customHeight="1" x14ac:dyDescent="0.2">
      <c r="A6" s="71"/>
      <c r="B6" s="72"/>
      <c r="C6" s="72"/>
      <c r="D6" s="72"/>
      <c r="E6" s="73"/>
      <c r="F6" s="73"/>
      <c r="G6" s="73"/>
      <c r="H6" s="73" t="s">
        <v>87</v>
      </c>
      <c r="I6" s="73" t="s">
        <v>88</v>
      </c>
      <c r="J6" s="74"/>
      <c r="K6" s="9"/>
    </row>
    <row r="7" spans="1:13" ht="12.6" customHeight="1" x14ac:dyDescent="0.2">
      <c r="A7" s="75" t="s">
        <v>26</v>
      </c>
      <c r="B7" s="76">
        <v>2019</v>
      </c>
      <c r="C7" s="76">
        <v>2020</v>
      </c>
      <c r="D7" s="77" t="s">
        <v>29</v>
      </c>
      <c r="E7" s="76">
        <v>2019</v>
      </c>
      <c r="F7" s="76">
        <v>2020</v>
      </c>
      <c r="G7" s="77" t="s">
        <v>29</v>
      </c>
      <c r="H7" s="78" t="s">
        <v>89</v>
      </c>
      <c r="I7" s="79" t="s">
        <v>90</v>
      </c>
      <c r="J7" s="80" t="s">
        <v>29</v>
      </c>
    </row>
    <row r="8" spans="1:13" s="9" customFormat="1" ht="12" customHeight="1" x14ac:dyDescent="0.2">
      <c r="A8" s="26" t="s">
        <v>24</v>
      </c>
      <c r="B8" s="81">
        <v>1234684</v>
      </c>
      <c r="C8" s="82">
        <v>472712</v>
      </c>
      <c r="D8" s="83">
        <v>-0.61713928422171183</v>
      </c>
      <c r="E8" s="81">
        <v>9449394</v>
      </c>
      <c r="F8" s="82">
        <v>3579970</v>
      </c>
      <c r="G8" s="83">
        <v>-0.62114290080400925</v>
      </c>
      <c r="H8" s="81">
        <v>14418091</v>
      </c>
      <c r="I8" s="81">
        <v>7823530</v>
      </c>
      <c r="J8" s="84">
        <v>-0.45738100834569573</v>
      </c>
      <c r="K8" s="11"/>
      <c r="L8" s="11"/>
      <c r="M8" s="11"/>
    </row>
    <row r="9" spans="1:13" ht="12" customHeight="1" x14ac:dyDescent="0.2">
      <c r="A9" s="27" t="s">
        <v>11</v>
      </c>
      <c r="B9" s="85">
        <v>282377</v>
      </c>
      <c r="C9" s="86">
        <v>80326</v>
      </c>
      <c r="D9" s="87">
        <v>-0.71553632200922879</v>
      </c>
      <c r="E9" s="85">
        <v>1536937</v>
      </c>
      <c r="F9" s="86">
        <v>581289</v>
      </c>
      <c r="G9" s="87">
        <v>-0.62178736018457492</v>
      </c>
      <c r="H9" s="85">
        <v>2224344</v>
      </c>
      <c r="I9" s="85">
        <v>1319547</v>
      </c>
      <c r="J9" s="88">
        <v>-0.40677026575026165</v>
      </c>
      <c r="K9" s="11"/>
      <c r="L9" s="11"/>
      <c r="M9" s="11"/>
    </row>
    <row r="10" spans="1:13" ht="12" customHeight="1" x14ac:dyDescent="0.2">
      <c r="A10" s="27" t="s">
        <v>12</v>
      </c>
      <c r="B10" s="85">
        <v>952307</v>
      </c>
      <c r="C10" s="86">
        <v>392386</v>
      </c>
      <c r="D10" s="87">
        <v>-0.5879627053040668</v>
      </c>
      <c r="E10" s="85">
        <v>7912457</v>
      </c>
      <c r="F10" s="86">
        <v>2998681</v>
      </c>
      <c r="G10" s="87">
        <v>-0.62101771927480931</v>
      </c>
      <c r="H10" s="85">
        <v>12193747</v>
      </c>
      <c r="I10" s="85">
        <v>6503983</v>
      </c>
      <c r="J10" s="88">
        <v>-0.46661325677824872</v>
      </c>
      <c r="K10" s="11"/>
      <c r="L10" s="11"/>
      <c r="M10" s="11"/>
    </row>
    <row r="11" spans="1:13" s="9" customFormat="1" ht="12" customHeight="1" x14ac:dyDescent="0.2">
      <c r="A11" s="26" t="s">
        <v>13</v>
      </c>
      <c r="B11" s="81">
        <v>1290926</v>
      </c>
      <c r="C11" s="82">
        <v>704106</v>
      </c>
      <c r="D11" s="83">
        <v>-0.45457291897444163</v>
      </c>
      <c r="E11" s="81">
        <v>8377694</v>
      </c>
      <c r="F11" s="82">
        <v>3672766</v>
      </c>
      <c r="G11" s="83">
        <v>-0.56160179638931673</v>
      </c>
      <c r="H11" s="81">
        <v>12576541</v>
      </c>
      <c r="I11" s="81">
        <v>7680401</v>
      </c>
      <c r="J11" s="84">
        <v>-0.38930736201631277</v>
      </c>
      <c r="K11" s="11"/>
      <c r="L11" s="11"/>
      <c r="M11" s="11"/>
    </row>
    <row r="12" spans="1:13" s="9" customFormat="1" ht="12" customHeight="1" x14ac:dyDescent="0.2">
      <c r="A12" s="27" t="s">
        <v>11</v>
      </c>
      <c r="B12" s="85">
        <v>562295</v>
      </c>
      <c r="C12" s="86">
        <v>205168</v>
      </c>
      <c r="D12" s="87">
        <v>-0.63512391182564309</v>
      </c>
      <c r="E12" s="85">
        <v>2238339</v>
      </c>
      <c r="F12" s="86">
        <v>711177</v>
      </c>
      <c r="G12" s="87">
        <v>-0.68227466885042887</v>
      </c>
      <c r="H12" s="85">
        <v>3093249</v>
      </c>
      <c r="I12" s="85">
        <v>1811153</v>
      </c>
      <c r="J12" s="88">
        <v>-0.41448198964907124</v>
      </c>
      <c r="K12" s="11"/>
      <c r="L12" s="11"/>
      <c r="M12" s="11"/>
    </row>
    <row r="13" spans="1:13" s="9" customFormat="1" ht="12" customHeight="1" x14ac:dyDescent="0.2">
      <c r="A13" s="27" t="s">
        <v>12</v>
      </c>
      <c r="B13" s="28">
        <v>728631</v>
      </c>
      <c r="C13" s="86">
        <v>498938</v>
      </c>
      <c r="D13" s="29">
        <v>-0.31523912652632124</v>
      </c>
      <c r="E13" s="28">
        <v>6139355</v>
      </c>
      <c r="F13" s="86">
        <v>2961589</v>
      </c>
      <c r="G13" s="29">
        <v>-0.51760583970140184</v>
      </c>
      <c r="H13" s="85">
        <v>9483292</v>
      </c>
      <c r="I13" s="85">
        <v>5869248</v>
      </c>
      <c r="J13" s="88">
        <v>-0.38109593166592359</v>
      </c>
      <c r="K13" s="11"/>
      <c r="L13" s="11"/>
      <c r="M13" s="11"/>
    </row>
    <row r="14" spans="1:13" s="9" customFormat="1" ht="12" customHeight="1" x14ac:dyDescent="0.2">
      <c r="A14" s="26" t="s">
        <v>14</v>
      </c>
      <c r="B14" s="30">
        <v>164279</v>
      </c>
      <c r="C14" s="82">
        <v>41322</v>
      </c>
      <c r="D14" s="31">
        <v>-0.74846450246227447</v>
      </c>
      <c r="E14" s="30">
        <v>760996</v>
      </c>
      <c r="F14" s="82">
        <v>157031</v>
      </c>
      <c r="G14" s="31">
        <v>-0.79365068935973382</v>
      </c>
      <c r="H14" s="81">
        <v>1124032</v>
      </c>
      <c r="I14" s="81">
        <v>498343</v>
      </c>
      <c r="J14" s="83">
        <v>-0.55664696378750778</v>
      </c>
      <c r="K14" s="11"/>
      <c r="L14" s="11"/>
      <c r="M14" s="11"/>
    </row>
    <row r="15" spans="1:13" s="9" customFormat="1" ht="12" customHeight="1" x14ac:dyDescent="0.2">
      <c r="A15" s="27" t="s">
        <v>11</v>
      </c>
      <c r="B15" s="28">
        <v>108638</v>
      </c>
      <c r="C15" s="86">
        <v>9831</v>
      </c>
      <c r="D15" s="29">
        <v>-0.90950680240799719</v>
      </c>
      <c r="E15" s="28">
        <v>426801</v>
      </c>
      <c r="F15" s="86">
        <v>20084</v>
      </c>
      <c r="G15" s="29">
        <v>-0.95294294062103879</v>
      </c>
      <c r="H15" s="85">
        <v>605855</v>
      </c>
      <c r="I15" s="85">
        <v>194928</v>
      </c>
      <c r="J15" s="87">
        <v>-0.67825964958612217</v>
      </c>
      <c r="K15" s="11"/>
      <c r="L15" s="11"/>
      <c r="M15" s="11"/>
    </row>
    <row r="16" spans="1:13" s="9" customFormat="1" ht="12" customHeight="1" x14ac:dyDescent="0.2">
      <c r="A16" s="27" t="s">
        <v>12</v>
      </c>
      <c r="B16" s="28">
        <v>55641</v>
      </c>
      <c r="C16" s="86">
        <v>31491</v>
      </c>
      <c r="D16" s="29">
        <v>-0.43403245807947377</v>
      </c>
      <c r="E16" s="28">
        <v>334195</v>
      </c>
      <c r="F16" s="86">
        <v>136947</v>
      </c>
      <c r="G16" s="29">
        <v>-0.59021828573138435</v>
      </c>
      <c r="H16" s="85">
        <v>518177</v>
      </c>
      <c r="I16" s="85">
        <v>303415</v>
      </c>
      <c r="J16" s="87">
        <v>-0.41445683617759954</v>
      </c>
      <c r="K16" s="11"/>
      <c r="L16" s="11"/>
      <c r="M16" s="11"/>
    </row>
    <row r="17" spans="1:17" s="9" customFormat="1" ht="12" customHeight="1" x14ac:dyDescent="0.2">
      <c r="A17" s="26" t="s">
        <v>15</v>
      </c>
      <c r="B17" s="30">
        <v>827695</v>
      </c>
      <c r="C17" s="82">
        <v>360520</v>
      </c>
      <c r="D17" s="31">
        <v>-0.5644289261140879</v>
      </c>
      <c r="E17" s="30">
        <v>3136825</v>
      </c>
      <c r="F17" s="82">
        <v>823954</v>
      </c>
      <c r="G17" s="31">
        <v>-0.73732866831908062</v>
      </c>
      <c r="H17" s="81">
        <v>4265300</v>
      </c>
      <c r="I17" s="81">
        <v>2031896</v>
      </c>
      <c r="J17" s="83">
        <v>-0.5236217851030408</v>
      </c>
      <c r="K17" s="11"/>
      <c r="L17" s="11"/>
      <c r="M17" s="11"/>
    </row>
    <row r="18" spans="1:17" ht="12" customHeight="1" x14ac:dyDescent="0.2">
      <c r="A18" s="27" t="s">
        <v>11</v>
      </c>
      <c r="B18" s="28">
        <v>415963</v>
      </c>
      <c r="C18" s="86">
        <v>149815</v>
      </c>
      <c r="D18" s="29">
        <v>-0.63983575462240627</v>
      </c>
      <c r="E18" s="28">
        <v>1358289</v>
      </c>
      <c r="F18" s="86">
        <v>187430</v>
      </c>
      <c r="G18" s="29">
        <v>-0.86201022021086826</v>
      </c>
      <c r="H18" s="85">
        <v>1769119</v>
      </c>
      <c r="I18" s="85">
        <v>710314</v>
      </c>
      <c r="J18" s="87">
        <v>-0.59849280913268132</v>
      </c>
      <c r="K18" s="11"/>
      <c r="L18" s="11"/>
      <c r="M18" s="11"/>
    </row>
    <row r="19" spans="1:17" ht="12" customHeight="1" x14ac:dyDescent="0.2">
      <c r="A19" s="27" t="s">
        <v>12</v>
      </c>
      <c r="B19" s="28">
        <v>411732</v>
      </c>
      <c r="C19" s="86">
        <v>210705</v>
      </c>
      <c r="D19" s="29">
        <v>-0.48824720934977117</v>
      </c>
      <c r="E19" s="28">
        <v>1778536</v>
      </c>
      <c r="F19" s="86">
        <v>636524</v>
      </c>
      <c r="G19" s="29">
        <v>-0.64210789098449506</v>
      </c>
      <c r="H19" s="85">
        <v>2496181</v>
      </c>
      <c r="I19" s="85">
        <v>1321582</v>
      </c>
      <c r="J19" s="87">
        <v>-0.47055842505010659</v>
      </c>
      <c r="K19" s="11"/>
      <c r="L19" s="11"/>
      <c r="M19" s="11"/>
    </row>
    <row r="20" spans="1:17" s="9" customFormat="1" ht="12" customHeight="1" x14ac:dyDescent="0.2">
      <c r="A20" s="26" t="s">
        <v>16</v>
      </c>
      <c r="B20" s="30">
        <v>5594066</v>
      </c>
      <c r="C20" s="82">
        <v>1757238</v>
      </c>
      <c r="D20" s="31">
        <v>-0.68587463930529236</v>
      </c>
      <c r="E20" s="30">
        <v>24455830</v>
      </c>
      <c r="F20" s="82">
        <v>4878681</v>
      </c>
      <c r="G20" s="31">
        <v>-0.80051051221733216</v>
      </c>
      <c r="H20" s="81">
        <v>34477084</v>
      </c>
      <c r="I20" s="81">
        <v>16137057</v>
      </c>
      <c r="J20" s="83">
        <v>-0.53194832254375113</v>
      </c>
      <c r="K20" s="11"/>
      <c r="L20" s="11"/>
      <c r="M20" s="11"/>
    </row>
    <row r="21" spans="1:17" ht="12" customHeight="1" x14ac:dyDescent="0.2">
      <c r="A21" s="27" t="s">
        <v>11</v>
      </c>
      <c r="B21" s="28">
        <v>4932588</v>
      </c>
      <c r="C21" s="86">
        <v>1403377</v>
      </c>
      <c r="D21" s="29">
        <v>-0.71548870491514793</v>
      </c>
      <c r="E21" s="28">
        <v>19761325</v>
      </c>
      <c r="F21" s="86">
        <v>2846738</v>
      </c>
      <c r="G21" s="29">
        <v>-0.85594397136831668</v>
      </c>
      <c r="H21" s="85">
        <v>27378800</v>
      </c>
      <c r="I21" s="85">
        <v>11721400</v>
      </c>
      <c r="J21" s="87">
        <v>-0.57188043303577951</v>
      </c>
      <c r="K21" s="11"/>
      <c r="L21" s="11"/>
      <c r="M21" s="11"/>
    </row>
    <row r="22" spans="1:17" ht="12" customHeight="1" x14ac:dyDescent="0.2">
      <c r="A22" s="27" t="s">
        <v>12</v>
      </c>
      <c r="B22" s="28">
        <v>661478</v>
      </c>
      <c r="C22" s="86">
        <v>353861</v>
      </c>
      <c r="D22" s="29">
        <v>-0.46504494480542058</v>
      </c>
      <c r="E22" s="28">
        <v>4694505</v>
      </c>
      <c r="F22" s="86">
        <v>2031943</v>
      </c>
      <c r="G22" s="29">
        <v>-0.56716565431286159</v>
      </c>
      <c r="H22" s="85">
        <v>7098284</v>
      </c>
      <c r="I22" s="85">
        <v>4415657</v>
      </c>
      <c r="J22" s="87">
        <v>-0.37792612975192319</v>
      </c>
      <c r="K22" s="11"/>
      <c r="L22" s="11"/>
      <c r="M22" s="11"/>
    </row>
    <row r="23" spans="1:17" s="9" customFormat="1" ht="12" customHeight="1" x14ac:dyDescent="0.2">
      <c r="A23" s="26" t="s">
        <v>17</v>
      </c>
      <c r="B23" s="30">
        <v>844824</v>
      </c>
      <c r="C23" s="82">
        <v>65960</v>
      </c>
      <c r="D23" s="31">
        <v>-0.92192456653693555</v>
      </c>
      <c r="E23" s="30">
        <v>5925286</v>
      </c>
      <c r="F23" s="82">
        <v>1866577</v>
      </c>
      <c r="G23" s="31">
        <v>-0.68498111314795607</v>
      </c>
      <c r="H23" s="81">
        <v>8391103</v>
      </c>
      <c r="I23" s="81">
        <v>4325264</v>
      </c>
      <c r="J23" s="84">
        <v>-0.48454166275875765</v>
      </c>
      <c r="K23" s="11"/>
      <c r="L23" s="11"/>
      <c r="M23" s="11"/>
    </row>
    <row r="24" spans="1:17" s="9" customFormat="1" ht="12" customHeight="1" x14ac:dyDescent="0.2">
      <c r="A24" s="26" t="s">
        <v>18</v>
      </c>
      <c r="B24" s="81">
        <v>556005</v>
      </c>
      <c r="C24" s="82">
        <v>60220</v>
      </c>
      <c r="D24" s="83">
        <v>-0.89169162147822412</v>
      </c>
      <c r="E24" s="81">
        <v>2184278</v>
      </c>
      <c r="F24" s="82">
        <v>227788</v>
      </c>
      <c r="G24" s="83">
        <v>-0.89571473960732106</v>
      </c>
      <c r="H24" s="81">
        <v>2953774</v>
      </c>
      <c r="I24" s="81">
        <v>1084233</v>
      </c>
      <c r="J24" s="84">
        <v>-0.63293298674847831</v>
      </c>
      <c r="K24" s="11"/>
      <c r="L24" s="11"/>
      <c r="M24" s="11"/>
      <c r="O24" s="10"/>
    </row>
    <row r="25" spans="1:17" s="9" customFormat="1" ht="12" customHeight="1" x14ac:dyDescent="0.2">
      <c r="A25" s="26" t="s">
        <v>23</v>
      </c>
      <c r="B25" s="81">
        <v>493195</v>
      </c>
      <c r="C25" s="82">
        <v>19753</v>
      </c>
      <c r="D25" s="83">
        <v>-0.95994890459149018</v>
      </c>
      <c r="E25" s="81">
        <v>3091555</v>
      </c>
      <c r="F25" s="82">
        <v>564732</v>
      </c>
      <c r="G25" s="83">
        <v>-0.81733076073367605</v>
      </c>
      <c r="H25" s="81">
        <v>4508429</v>
      </c>
      <c r="I25" s="81">
        <v>1782945</v>
      </c>
      <c r="J25" s="84">
        <v>-0.60453075783160837</v>
      </c>
      <c r="K25" s="11"/>
      <c r="L25" s="11"/>
      <c r="M25" s="11"/>
      <c r="O25" s="16"/>
    </row>
    <row r="26" spans="1:17" s="9" customFormat="1" ht="12" customHeight="1" x14ac:dyDescent="0.2">
      <c r="A26" s="25" t="s">
        <v>45</v>
      </c>
      <c r="B26" s="81">
        <v>322872</v>
      </c>
      <c r="C26" s="82">
        <v>76459</v>
      </c>
      <c r="D26" s="83">
        <v>-0.76319098590153378</v>
      </c>
      <c r="E26" s="81">
        <v>1782208</v>
      </c>
      <c r="F26" s="82">
        <v>573178</v>
      </c>
      <c r="G26" s="83">
        <v>-0.67838883003555139</v>
      </c>
      <c r="H26" s="81">
        <v>2535998</v>
      </c>
      <c r="I26" s="81">
        <v>1468588</v>
      </c>
      <c r="J26" s="83">
        <v>-0.42090332878811421</v>
      </c>
      <c r="K26" s="11"/>
      <c r="L26" s="11"/>
      <c r="M26" s="11"/>
    </row>
    <row r="27" spans="1:17" s="9" customFormat="1" ht="12" customHeight="1" x14ac:dyDescent="0.2">
      <c r="A27" s="32" t="s">
        <v>20</v>
      </c>
      <c r="B27" s="81">
        <v>376026</v>
      </c>
      <c r="C27" s="82">
        <v>93553</v>
      </c>
      <c r="D27" s="83">
        <v>-0.75120603362533445</v>
      </c>
      <c r="E27" s="81">
        <v>2276373</v>
      </c>
      <c r="F27" s="82">
        <v>719358</v>
      </c>
      <c r="G27" s="83">
        <v>-0.68398939892539579</v>
      </c>
      <c r="H27" s="81">
        <v>3389157</v>
      </c>
      <c r="I27" s="81">
        <v>1878516</v>
      </c>
      <c r="J27" s="89">
        <v>-0.44572765439901429</v>
      </c>
      <c r="K27" s="11"/>
      <c r="L27" s="11"/>
      <c r="M27" s="11"/>
      <c r="Q27" s="17"/>
    </row>
    <row r="28" spans="1:17" s="9" customFormat="1" ht="12" customHeight="1" x14ac:dyDescent="0.2">
      <c r="A28" s="90" t="s">
        <v>46</v>
      </c>
      <c r="B28" s="91">
        <v>11704572</v>
      </c>
      <c r="C28" s="92">
        <v>3651843</v>
      </c>
      <c r="D28" s="93">
        <v>-0.68799858721873819</v>
      </c>
      <c r="E28" s="91">
        <v>61440439</v>
      </c>
      <c r="F28" s="92">
        <v>17064035</v>
      </c>
      <c r="G28" s="93">
        <v>-0.7222670397911708</v>
      </c>
      <c r="H28" s="94">
        <v>88639509</v>
      </c>
      <c r="I28" s="95">
        <v>44710773</v>
      </c>
      <c r="J28" s="96">
        <v>-0.49558866577205429</v>
      </c>
      <c r="K28" s="11"/>
      <c r="L28" s="11"/>
      <c r="M28" s="11"/>
      <c r="N28" s="10"/>
      <c r="O28" s="10"/>
      <c r="P28" s="16"/>
    </row>
    <row r="29" spans="1:17" ht="12" customHeight="1" x14ac:dyDescent="0.2">
      <c r="A29" s="27" t="s">
        <v>11</v>
      </c>
      <c r="B29" s="85">
        <v>8606379</v>
      </c>
      <c r="C29" s="86">
        <v>2077871</v>
      </c>
      <c r="D29" s="87">
        <v>-0.75856617515914648</v>
      </c>
      <c r="E29" s="85">
        <v>38445761</v>
      </c>
      <c r="F29" s="86">
        <v>7497680</v>
      </c>
      <c r="G29" s="87">
        <v>-0.80498032019706933</v>
      </c>
      <c r="H29" s="85">
        <v>53696954</v>
      </c>
      <c r="I29" s="85">
        <v>24458051</v>
      </c>
      <c r="J29" s="88">
        <v>-0.54451697576737779</v>
      </c>
      <c r="K29" s="11"/>
      <c r="L29" s="11"/>
      <c r="M29" s="11"/>
      <c r="N29" s="10"/>
      <c r="O29" s="10"/>
      <c r="P29" s="16"/>
    </row>
    <row r="30" spans="1:17" ht="12" customHeight="1" x14ac:dyDescent="0.2">
      <c r="A30" s="33" t="s">
        <v>12</v>
      </c>
      <c r="B30" s="97">
        <v>3098193</v>
      </c>
      <c r="C30" s="98">
        <v>1573972</v>
      </c>
      <c r="D30" s="99">
        <v>-0.4919709650108951</v>
      </c>
      <c r="E30" s="97">
        <v>22994678</v>
      </c>
      <c r="F30" s="98">
        <v>9566355</v>
      </c>
      <c r="G30" s="99">
        <v>-0.5839752572312602</v>
      </c>
      <c r="H30" s="97">
        <v>34942555</v>
      </c>
      <c r="I30" s="97">
        <v>20252722</v>
      </c>
      <c r="J30" s="100">
        <v>-0.42039950999576303</v>
      </c>
      <c r="K30" s="11"/>
      <c r="L30" s="11"/>
      <c r="M30" s="11"/>
      <c r="N30" s="10"/>
      <c r="O30" s="10"/>
      <c r="P30" s="16"/>
    </row>
    <row r="31" spans="1:17" ht="12.6" customHeight="1" x14ac:dyDescent="0.2">
      <c r="H31" s="101"/>
      <c r="K31" s="11"/>
      <c r="L31" s="10"/>
      <c r="M31" s="10"/>
    </row>
    <row r="32" spans="1:17" ht="15.75" customHeight="1" x14ac:dyDescent="0.2">
      <c r="A32" s="34"/>
      <c r="B32" s="229" t="s">
        <v>85</v>
      </c>
      <c r="C32" s="229"/>
      <c r="D32" s="229"/>
      <c r="E32" s="229" t="s">
        <v>86</v>
      </c>
      <c r="F32" s="229"/>
      <c r="G32" s="229"/>
      <c r="H32" s="237" t="s">
        <v>32</v>
      </c>
      <c r="I32" s="237"/>
      <c r="J32" s="238"/>
      <c r="K32" s="11"/>
      <c r="L32" s="10"/>
      <c r="M32" s="10"/>
    </row>
    <row r="33" spans="1:16" s="9" customFormat="1" ht="12" customHeight="1" x14ac:dyDescent="0.2">
      <c r="A33" s="71"/>
      <c r="B33" s="72"/>
      <c r="C33" s="72"/>
      <c r="D33" s="72"/>
      <c r="E33" s="73"/>
      <c r="F33" s="73"/>
      <c r="G33" s="73"/>
      <c r="H33" s="73" t="s">
        <v>87</v>
      </c>
      <c r="I33" s="73" t="s">
        <v>88</v>
      </c>
      <c r="J33" s="74"/>
      <c r="K33" s="11"/>
      <c r="L33" s="11"/>
      <c r="M33" s="11"/>
    </row>
    <row r="34" spans="1:16" ht="12.75" x14ac:dyDescent="0.2">
      <c r="A34" s="75" t="s">
        <v>27</v>
      </c>
      <c r="B34" s="76">
        <v>2019</v>
      </c>
      <c r="C34" s="76">
        <v>2020</v>
      </c>
      <c r="D34" s="77" t="s">
        <v>29</v>
      </c>
      <c r="E34" s="76">
        <v>2019</v>
      </c>
      <c r="F34" s="76">
        <v>2020</v>
      </c>
      <c r="G34" s="77" t="s">
        <v>29</v>
      </c>
      <c r="H34" s="78" t="s">
        <v>89</v>
      </c>
      <c r="I34" s="79" t="s">
        <v>90</v>
      </c>
      <c r="J34" s="80" t="s">
        <v>29</v>
      </c>
      <c r="K34" s="11"/>
      <c r="L34" s="11"/>
      <c r="M34" s="11"/>
    </row>
    <row r="35" spans="1:16" s="9" customFormat="1" ht="12" customHeight="1" x14ac:dyDescent="0.2">
      <c r="A35" s="25" t="s">
        <v>21</v>
      </c>
      <c r="B35" s="14">
        <v>7784</v>
      </c>
      <c r="C35" s="18">
        <v>3906</v>
      </c>
      <c r="D35" s="15">
        <v>-0.49820143884892087</v>
      </c>
      <c r="E35" s="14">
        <v>61993</v>
      </c>
      <c r="F35" s="18">
        <v>27109</v>
      </c>
      <c r="G35" s="15">
        <v>-0.56270869291694225</v>
      </c>
      <c r="H35" s="14">
        <v>95273</v>
      </c>
      <c r="I35" s="14">
        <v>55355</v>
      </c>
      <c r="J35" s="15">
        <v>-0.4189854418355673</v>
      </c>
      <c r="K35" s="11"/>
      <c r="L35" s="11"/>
      <c r="M35" s="11"/>
      <c r="O35" s="11"/>
      <c r="P35" s="11"/>
    </row>
    <row r="36" spans="1:16" s="9" customFormat="1" ht="12" customHeight="1" x14ac:dyDescent="0.2">
      <c r="A36" s="20" t="s">
        <v>11</v>
      </c>
      <c r="B36" s="12">
        <v>1950</v>
      </c>
      <c r="C36" s="19">
        <v>813</v>
      </c>
      <c r="D36" s="13">
        <v>-0.58307692307692305</v>
      </c>
      <c r="E36" s="12">
        <v>12272</v>
      </c>
      <c r="F36" s="19">
        <v>5151</v>
      </c>
      <c r="G36" s="13">
        <v>-0.58026401564537156</v>
      </c>
      <c r="H36" s="12">
        <v>17677</v>
      </c>
      <c r="I36" s="12">
        <v>10588</v>
      </c>
      <c r="J36" s="13">
        <v>-0.40102958646829212</v>
      </c>
      <c r="K36" s="19"/>
      <c r="L36" s="19"/>
      <c r="M36" s="11"/>
    </row>
    <row r="37" spans="1:16" s="9" customFormat="1" ht="12" customHeight="1" x14ac:dyDescent="0.2">
      <c r="A37" s="20" t="s">
        <v>12</v>
      </c>
      <c r="B37" s="12">
        <v>5834</v>
      </c>
      <c r="C37" s="19">
        <v>3093</v>
      </c>
      <c r="D37" s="13">
        <v>-0.46983201919780593</v>
      </c>
      <c r="E37" s="12">
        <v>49721</v>
      </c>
      <c r="F37" s="19">
        <v>21958</v>
      </c>
      <c r="G37" s="13">
        <v>-0.55837573661028539</v>
      </c>
      <c r="H37" s="12">
        <v>77596</v>
      </c>
      <c r="I37" s="12">
        <v>44767</v>
      </c>
      <c r="J37" s="13">
        <v>-0.42307593174905922</v>
      </c>
      <c r="K37" s="19"/>
      <c r="L37" s="19"/>
      <c r="M37" s="11"/>
    </row>
    <row r="38" spans="1:16" s="9" customFormat="1" ht="12" customHeight="1" x14ac:dyDescent="0.2">
      <c r="A38" s="25" t="s">
        <v>13</v>
      </c>
      <c r="B38" s="14">
        <v>7827</v>
      </c>
      <c r="C38" s="18">
        <v>5123</v>
      </c>
      <c r="D38" s="15">
        <v>-0.34547080618372306</v>
      </c>
      <c r="E38" s="14">
        <v>51651</v>
      </c>
      <c r="F38" s="18">
        <v>26277</v>
      </c>
      <c r="G38" s="15">
        <v>-0.49125863971655925</v>
      </c>
      <c r="H38" s="14">
        <v>78341</v>
      </c>
      <c r="I38" s="14">
        <v>52178</v>
      </c>
      <c r="J38" s="15">
        <v>-0.3339630589346575</v>
      </c>
      <c r="K38" s="19"/>
      <c r="L38" s="19"/>
      <c r="M38" s="11"/>
    </row>
    <row r="39" spans="1:16" s="9" customFormat="1" ht="12" customHeight="1" x14ac:dyDescent="0.2">
      <c r="A39" s="20" t="s">
        <v>11</v>
      </c>
      <c r="B39" s="12">
        <v>3585</v>
      </c>
      <c r="C39" s="19">
        <v>1751</v>
      </c>
      <c r="D39" s="13">
        <v>-0.5115760111576011</v>
      </c>
      <c r="E39" s="12">
        <v>15007</v>
      </c>
      <c r="F39" s="19">
        <v>6246</v>
      </c>
      <c r="G39" s="13">
        <v>-0.5837942293596321</v>
      </c>
      <c r="H39" s="12">
        <v>20742</v>
      </c>
      <c r="I39" s="12">
        <v>14259</v>
      </c>
      <c r="J39" s="13">
        <v>-0.31255423777842062</v>
      </c>
      <c r="K39" s="19"/>
      <c r="L39" s="19"/>
      <c r="M39" s="11"/>
    </row>
    <row r="40" spans="1:16" s="9" customFormat="1" ht="12" customHeight="1" x14ac:dyDescent="0.2">
      <c r="A40" s="20" t="s">
        <v>12</v>
      </c>
      <c r="B40" s="12">
        <v>4242</v>
      </c>
      <c r="C40" s="19">
        <v>3372</v>
      </c>
      <c r="D40" s="13">
        <v>-0.20509193776520507</v>
      </c>
      <c r="E40" s="12">
        <v>36644</v>
      </c>
      <c r="F40" s="19">
        <v>20031</v>
      </c>
      <c r="G40" s="13">
        <v>-0.45336207837572318</v>
      </c>
      <c r="H40" s="12">
        <v>57599</v>
      </c>
      <c r="I40" s="12">
        <v>37919</v>
      </c>
      <c r="J40" s="13">
        <v>-0.34167259848261256</v>
      </c>
      <c r="K40" s="19"/>
      <c r="L40" s="19"/>
      <c r="M40" s="11"/>
    </row>
    <row r="41" spans="1:16" s="9" customFormat="1" ht="12" customHeight="1" x14ac:dyDescent="0.2">
      <c r="A41" s="25" t="s">
        <v>14</v>
      </c>
      <c r="B41" s="14">
        <v>1002</v>
      </c>
      <c r="C41" s="18">
        <v>303</v>
      </c>
      <c r="D41" s="15">
        <v>-0.69760479041916168</v>
      </c>
      <c r="E41" s="14">
        <v>5000</v>
      </c>
      <c r="F41" s="18">
        <v>1313</v>
      </c>
      <c r="G41" s="15">
        <v>-0.73740000000000006</v>
      </c>
      <c r="H41" s="14">
        <v>7381</v>
      </c>
      <c r="I41" s="14">
        <v>3644</v>
      </c>
      <c r="J41" s="15">
        <v>-0.50629995935510097</v>
      </c>
      <c r="K41" s="19"/>
      <c r="L41" s="19"/>
      <c r="M41" s="11"/>
    </row>
    <row r="42" spans="1:16" s="9" customFormat="1" ht="12" customHeight="1" x14ac:dyDescent="0.2">
      <c r="A42" s="20" t="s">
        <v>11</v>
      </c>
      <c r="B42" s="12">
        <v>642</v>
      </c>
      <c r="C42" s="19">
        <v>70</v>
      </c>
      <c r="D42" s="13">
        <v>-0.8909657320872274</v>
      </c>
      <c r="E42" s="12">
        <v>2657</v>
      </c>
      <c r="F42" s="19">
        <v>172</v>
      </c>
      <c r="G42" s="13">
        <v>-0.93526533684606705</v>
      </c>
      <c r="H42" s="12">
        <v>3732</v>
      </c>
      <c r="I42" s="12">
        <v>1235</v>
      </c>
      <c r="J42" s="13">
        <v>-0.66907824222936763</v>
      </c>
      <c r="K42" s="19"/>
      <c r="L42" s="19"/>
      <c r="M42" s="11"/>
    </row>
    <row r="43" spans="1:16" s="9" customFormat="1" ht="12" customHeight="1" x14ac:dyDescent="0.2">
      <c r="A43" s="20" t="s">
        <v>12</v>
      </c>
      <c r="B43" s="12">
        <v>360</v>
      </c>
      <c r="C43" s="19">
        <v>233</v>
      </c>
      <c r="D43" s="13">
        <v>-0.35277777777777775</v>
      </c>
      <c r="E43" s="12">
        <v>2343</v>
      </c>
      <c r="F43" s="19">
        <v>1141</v>
      </c>
      <c r="G43" s="13">
        <v>-0.51301749893299187</v>
      </c>
      <c r="H43" s="12">
        <v>3649</v>
      </c>
      <c r="I43" s="12">
        <v>2409</v>
      </c>
      <c r="J43" s="13">
        <v>-0.33981912852836393</v>
      </c>
      <c r="K43" s="19"/>
      <c r="L43" s="19"/>
      <c r="M43" s="11"/>
    </row>
    <row r="44" spans="1:16" s="9" customFormat="1" ht="12" customHeight="1" x14ac:dyDescent="0.2">
      <c r="A44" s="25" t="s">
        <v>15</v>
      </c>
      <c r="B44" s="14">
        <v>5000</v>
      </c>
      <c r="C44" s="18">
        <v>2341</v>
      </c>
      <c r="D44" s="15">
        <v>-0.53180000000000005</v>
      </c>
      <c r="E44" s="14">
        <v>19877</v>
      </c>
      <c r="F44" s="18">
        <v>5646</v>
      </c>
      <c r="G44" s="15">
        <v>-0.71595311163656494</v>
      </c>
      <c r="H44" s="14">
        <v>27438</v>
      </c>
      <c r="I44" s="14">
        <v>13958</v>
      </c>
      <c r="J44" s="15">
        <v>-0.49128945258400758</v>
      </c>
      <c r="K44" s="19"/>
      <c r="L44" s="19"/>
      <c r="M44" s="11"/>
    </row>
    <row r="45" spans="1:16" s="9" customFormat="1" ht="12" customHeight="1" x14ac:dyDescent="0.2">
      <c r="A45" s="20" t="s">
        <v>11</v>
      </c>
      <c r="B45" s="14">
        <v>2368</v>
      </c>
      <c r="C45" s="18">
        <v>885</v>
      </c>
      <c r="D45" s="15">
        <v>-0.62626689189189189</v>
      </c>
      <c r="E45" s="14">
        <v>8091</v>
      </c>
      <c r="F45" s="18">
        <v>1164</v>
      </c>
      <c r="G45" s="15">
        <v>-0.8561364479050797</v>
      </c>
      <c r="H45" s="14">
        <v>10628</v>
      </c>
      <c r="I45" s="14">
        <v>4335</v>
      </c>
      <c r="J45" s="15">
        <v>-0.59211516748212267</v>
      </c>
      <c r="K45" s="19"/>
      <c r="L45" s="19"/>
      <c r="M45" s="11"/>
    </row>
    <row r="46" spans="1:16" s="9" customFormat="1" ht="12" customHeight="1" x14ac:dyDescent="0.2">
      <c r="A46" s="20" t="s">
        <v>12</v>
      </c>
      <c r="B46" s="14">
        <v>2632</v>
      </c>
      <c r="C46" s="18">
        <v>1456</v>
      </c>
      <c r="D46" s="15">
        <v>-0.44680851063829785</v>
      </c>
      <c r="E46" s="14">
        <v>11786</v>
      </c>
      <c r="F46" s="18">
        <v>4482</v>
      </c>
      <c r="G46" s="15">
        <v>-0.61971830985915499</v>
      </c>
      <c r="H46" s="14">
        <v>16810</v>
      </c>
      <c r="I46" s="14">
        <v>9623</v>
      </c>
      <c r="J46" s="15">
        <v>-0.4275431290898275</v>
      </c>
      <c r="K46" s="19"/>
      <c r="L46" s="19"/>
      <c r="M46" s="11"/>
    </row>
    <row r="47" spans="1:16" s="9" customFormat="1" ht="12" customHeight="1" x14ac:dyDescent="0.2">
      <c r="A47" s="25" t="s">
        <v>16</v>
      </c>
      <c r="B47" s="14">
        <v>29204</v>
      </c>
      <c r="C47" s="18">
        <v>10355</v>
      </c>
      <c r="D47" s="15">
        <v>-0.64542528420764278</v>
      </c>
      <c r="E47" s="14">
        <v>135243</v>
      </c>
      <c r="F47" s="18">
        <v>33245</v>
      </c>
      <c r="G47" s="15">
        <v>-0.75418321096101093</v>
      </c>
      <c r="H47" s="14">
        <v>193114</v>
      </c>
      <c r="I47" s="14">
        <v>101676</v>
      </c>
      <c r="J47" s="15">
        <v>-0.47349234131134976</v>
      </c>
      <c r="K47" s="19"/>
      <c r="L47" s="19"/>
      <c r="M47" s="11"/>
    </row>
    <row r="48" spans="1:16" s="9" customFormat="1" ht="12" customHeight="1" x14ac:dyDescent="0.2">
      <c r="A48" s="20" t="s">
        <v>11</v>
      </c>
      <c r="B48" s="14">
        <v>25334</v>
      </c>
      <c r="C48" s="18">
        <v>7891</v>
      </c>
      <c r="D48" s="15">
        <v>-0.68852135470119213</v>
      </c>
      <c r="E48" s="14">
        <v>106135</v>
      </c>
      <c r="F48" s="18">
        <v>19059</v>
      </c>
      <c r="G48" s="15">
        <v>-0.82042681490554481</v>
      </c>
      <c r="H48" s="14">
        <v>148404</v>
      </c>
      <c r="I48" s="14">
        <v>71519</v>
      </c>
      <c r="J48" s="15">
        <v>-0.51807902751947388</v>
      </c>
      <c r="K48" s="19"/>
      <c r="L48" s="19"/>
      <c r="M48" s="11"/>
    </row>
    <row r="49" spans="1:13" s="9" customFormat="1" ht="12" customHeight="1" x14ac:dyDescent="0.2">
      <c r="A49" s="20" t="s">
        <v>12</v>
      </c>
      <c r="B49" s="14">
        <v>3870</v>
      </c>
      <c r="C49" s="18">
        <v>2464</v>
      </c>
      <c r="D49" s="15">
        <v>-0.36330749354005165</v>
      </c>
      <c r="E49" s="14">
        <v>29108</v>
      </c>
      <c r="F49" s="18">
        <v>14186</v>
      </c>
      <c r="G49" s="15">
        <v>-0.51264257248866296</v>
      </c>
      <c r="H49" s="14">
        <v>44710</v>
      </c>
      <c r="I49" s="14">
        <v>30157</v>
      </c>
      <c r="J49" s="15">
        <v>-0.32549765153209576</v>
      </c>
      <c r="K49" s="19"/>
      <c r="L49" s="19"/>
      <c r="M49" s="11"/>
    </row>
    <row r="50" spans="1:13" s="9" customFormat="1" ht="12" customHeight="1" x14ac:dyDescent="0.2">
      <c r="A50" s="25" t="s">
        <v>17</v>
      </c>
      <c r="B50" s="14">
        <v>6591</v>
      </c>
      <c r="C50" s="18">
        <v>756</v>
      </c>
      <c r="D50" s="15">
        <v>-0.88529813381884392</v>
      </c>
      <c r="E50" s="14">
        <v>42761</v>
      </c>
      <c r="F50" s="18">
        <v>14333</v>
      </c>
      <c r="G50" s="15">
        <v>-0.66481139355955188</v>
      </c>
      <c r="H50" s="14">
        <v>61357</v>
      </c>
      <c r="I50" s="14">
        <v>32176</v>
      </c>
      <c r="J50" s="15">
        <v>-0.47559365679547561</v>
      </c>
      <c r="K50" s="19"/>
      <c r="L50" s="19"/>
      <c r="M50" s="19"/>
    </row>
    <row r="51" spans="1:13" s="9" customFormat="1" ht="12" customHeight="1" x14ac:dyDescent="0.2">
      <c r="A51" s="25" t="s">
        <v>18</v>
      </c>
      <c r="B51" s="14">
        <v>3099</v>
      </c>
      <c r="C51" s="18">
        <v>629</v>
      </c>
      <c r="D51" s="15">
        <v>-0.79703130041949022</v>
      </c>
      <c r="E51" s="14">
        <v>13585</v>
      </c>
      <c r="F51" s="18">
        <v>2242</v>
      </c>
      <c r="G51" s="15">
        <v>-0.83496503496503494</v>
      </c>
      <c r="H51" s="14">
        <v>18717</v>
      </c>
      <c r="I51" s="14">
        <v>7608</v>
      </c>
      <c r="J51" s="15">
        <v>-0.59352460330181112</v>
      </c>
      <c r="K51" s="19"/>
      <c r="L51" s="19"/>
      <c r="M51" s="11"/>
    </row>
    <row r="52" spans="1:13" s="9" customFormat="1" ht="12" customHeight="1" x14ac:dyDescent="0.2">
      <c r="A52" s="25" t="s">
        <v>23</v>
      </c>
      <c r="B52" s="14">
        <v>4346</v>
      </c>
      <c r="C52" s="18">
        <v>784</v>
      </c>
      <c r="D52" s="15">
        <v>-0.81960423377818681</v>
      </c>
      <c r="E52" s="14">
        <v>30138</v>
      </c>
      <c r="F52" s="18">
        <v>8946</v>
      </c>
      <c r="G52" s="15">
        <v>-0.70316543898068884</v>
      </c>
      <c r="H52" s="14">
        <v>44660</v>
      </c>
      <c r="I52" s="14">
        <v>20940</v>
      </c>
      <c r="J52" s="15">
        <v>-0.5311240483654277</v>
      </c>
      <c r="K52" s="19"/>
      <c r="L52" s="19"/>
      <c r="M52" s="19"/>
    </row>
    <row r="53" spans="1:13" ht="12" customHeight="1" x14ac:dyDescent="0.2">
      <c r="A53" s="25" t="s">
        <v>45</v>
      </c>
      <c r="B53" s="14">
        <v>2507</v>
      </c>
      <c r="C53" s="18">
        <v>1014</v>
      </c>
      <c r="D53" s="15">
        <v>-0.59553250897487042</v>
      </c>
      <c r="E53" s="14">
        <v>14744</v>
      </c>
      <c r="F53" s="18">
        <v>6100</v>
      </c>
      <c r="G53" s="15">
        <v>-0.5862723819858926</v>
      </c>
      <c r="H53" s="14">
        <v>21079</v>
      </c>
      <c r="I53" s="14">
        <v>13156</v>
      </c>
      <c r="J53" s="15">
        <v>-0.37587172066986096</v>
      </c>
      <c r="K53" s="19"/>
      <c r="L53" s="19"/>
      <c r="M53" s="11"/>
    </row>
    <row r="54" spans="1:13" ht="12" customHeight="1" x14ac:dyDescent="0.2">
      <c r="A54" s="25" t="s">
        <v>20</v>
      </c>
      <c r="B54" s="14">
        <v>4401</v>
      </c>
      <c r="C54" s="18">
        <v>2246</v>
      </c>
      <c r="D54" s="15">
        <v>-0.48966144058168593</v>
      </c>
      <c r="E54" s="14">
        <v>30131</v>
      </c>
      <c r="F54" s="18">
        <v>14795</v>
      </c>
      <c r="G54" s="15">
        <v>-0.50897746506919783</v>
      </c>
      <c r="H54" s="14">
        <v>44560</v>
      </c>
      <c r="I54" s="14">
        <v>29725</v>
      </c>
      <c r="J54" s="15">
        <v>-0.33292190305206459</v>
      </c>
      <c r="K54" s="19"/>
      <c r="L54" s="19"/>
      <c r="M54" s="11"/>
    </row>
    <row r="55" spans="1:13" s="9" customFormat="1" ht="12" customHeight="1" x14ac:dyDescent="0.2">
      <c r="A55" s="90" t="s">
        <v>46</v>
      </c>
      <c r="B55" s="104">
        <v>71761</v>
      </c>
      <c r="C55" s="105">
        <v>27457</v>
      </c>
      <c r="D55" s="106">
        <v>-0.61738270090996505</v>
      </c>
      <c r="E55" s="104">
        <v>405123</v>
      </c>
      <c r="F55" s="105">
        <v>140006</v>
      </c>
      <c r="G55" s="106">
        <v>-0.65441112945944813</v>
      </c>
      <c r="H55" s="104">
        <v>591920</v>
      </c>
      <c r="I55" s="105">
        <v>330416</v>
      </c>
      <c r="J55" s="106">
        <v>-0.44178943100418977</v>
      </c>
      <c r="K55" s="19"/>
      <c r="L55" s="19"/>
      <c r="M55" s="11"/>
    </row>
    <row r="56" spans="1:13" ht="12" customHeight="1" x14ac:dyDescent="0.2">
      <c r="A56" s="27" t="s">
        <v>11</v>
      </c>
      <c r="B56" s="12">
        <v>51717</v>
      </c>
      <c r="C56" s="19">
        <v>15403</v>
      </c>
      <c r="D56" s="13">
        <v>-0.7021675657907458</v>
      </c>
      <c r="E56" s="12">
        <v>252899</v>
      </c>
      <c r="F56" s="19">
        <v>67796</v>
      </c>
      <c r="G56" s="13">
        <v>-0.73192460231159473</v>
      </c>
      <c r="H56" s="12">
        <v>357912</v>
      </c>
      <c r="I56" s="12">
        <v>184274</v>
      </c>
      <c r="J56" s="13">
        <v>-0.48514159905228105</v>
      </c>
      <c r="K56" s="19"/>
      <c r="L56" s="11"/>
      <c r="M56" s="11"/>
    </row>
    <row r="57" spans="1:13" ht="15" customHeight="1" x14ac:dyDescent="0.2">
      <c r="A57" s="33" t="s">
        <v>12</v>
      </c>
      <c r="B57" s="22">
        <v>20044</v>
      </c>
      <c r="C57" s="23">
        <v>12054</v>
      </c>
      <c r="D57" s="24">
        <v>-0.39862302933546201</v>
      </c>
      <c r="E57" s="22">
        <v>152224</v>
      </c>
      <c r="F57" s="23">
        <v>72210</v>
      </c>
      <c r="G57" s="24">
        <v>-0.52563327727559384</v>
      </c>
      <c r="H57" s="22">
        <v>234008</v>
      </c>
      <c r="I57" s="22">
        <v>146142</v>
      </c>
      <c r="J57" s="24">
        <v>-0.3754828894738641</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Q81"/>
  <sheetViews>
    <sheetView showGridLines="0" workbookViewId="0">
      <selection activeCell="M21" sqref="M21"/>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79</v>
      </c>
    </row>
    <row r="4" spans="1:13" ht="12.6" customHeight="1" x14ac:dyDescent="0.2">
      <c r="A4" s="4"/>
      <c r="B4" s="5"/>
      <c r="C4" s="5"/>
      <c r="D4" s="6"/>
      <c r="E4" s="5"/>
      <c r="F4" s="5"/>
      <c r="G4" s="6"/>
      <c r="H4" s="70"/>
      <c r="I4" s="70"/>
      <c r="J4" s="70"/>
    </row>
    <row r="5" spans="1:13" ht="18" customHeight="1" x14ac:dyDescent="0.2">
      <c r="A5" s="34"/>
      <c r="B5" s="229" t="s">
        <v>80</v>
      </c>
      <c r="C5" s="229"/>
      <c r="D5" s="229"/>
      <c r="E5" s="229" t="s">
        <v>81</v>
      </c>
      <c r="F5" s="229"/>
      <c r="G5" s="229"/>
      <c r="H5" s="237" t="s">
        <v>32</v>
      </c>
      <c r="I5" s="237"/>
      <c r="J5" s="238"/>
    </row>
    <row r="6" spans="1:13" ht="12.6" customHeight="1" x14ac:dyDescent="0.2">
      <c r="A6" s="71"/>
      <c r="B6" s="72"/>
      <c r="C6" s="72"/>
      <c r="D6" s="72"/>
      <c r="E6" s="73"/>
      <c r="F6" s="73"/>
      <c r="G6" s="73"/>
      <c r="H6" s="73" t="s">
        <v>77</v>
      </c>
      <c r="I6" s="73" t="s">
        <v>78</v>
      </c>
      <c r="J6" s="74"/>
      <c r="K6" s="9"/>
    </row>
    <row r="7" spans="1:13" ht="12.6" customHeight="1" x14ac:dyDescent="0.2">
      <c r="A7" s="75" t="s">
        <v>26</v>
      </c>
      <c r="B7" s="76">
        <v>2019</v>
      </c>
      <c r="C7" s="76">
        <v>2020</v>
      </c>
      <c r="D7" s="77" t="s">
        <v>29</v>
      </c>
      <c r="E7" s="76">
        <v>2019</v>
      </c>
      <c r="F7" s="76">
        <v>2020</v>
      </c>
      <c r="G7" s="77" t="s">
        <v>29</v>
      </c>
      <c r="H7" s="78" t="s">
        <v>82</v>
      </c>
      <c r="I7" s="79" t="s">
        <v>83</v>
      </c>
      <c r="J7" s="80" t="s">
        <v>29</v>
      </c>
    </row>
    <row r="8" spans="1:13" s="9" customFormat="1" ht="12" customHeight="1" x14ac:dyDescent="0.2">
      <c r="A8" s="26" t="s">
        <v>24</v>
      </c>
      <c r="B8" s="81">
        <v>1221676</v>
      </c>
      <c r="C8" s="82">
        <v>376367</v>
      </c>
      <c r="D8" s="83">
        <v>-0.69192568242316299</v>
      </c>
      <c r="E8" s="81">
        <v>8214710</v>
      </c>
      <c r="F8" s="82">
        <v>3107258</v>
      </c>
      <c r="G8" s="83">
        <v>-0.62174465075456098</v>
      </c>
      <c r="H8" s="81">
        <v>14662601</v>
      </c>
      <c r="I8" s="81">
        <v>8585502</v>
      </c>
      <c r="J8" s="84">
        <v>-0.41446254999368803</v>
      </c>
      <c r="K8" s="11"/>
      <c r="L8" s="11"/>
      <c r="M8" s="11"/>
    </row>
    <row r="9" spans="1:13" ht="12" customHeight="1" x14ac:dyDescent="0.2">
      <c r="A9" s="27" t="s">
        <v>11</v>
      </c>
      <c r="B9" s="85">
        <v>253323</v>
      </c>
      <c r="C9" s="86">
        <v>65318</v>
      </c>
      <c r="D9" s="87">
        <v>-0.74215527212294186</v>
      </c>
      <c r="E9" s="85">
        <v>1254560</v>
      </c>
      <c r="F9" s="86">
        <v>500963</v>
      </c>
      <c r="G9" s="87">
        <v>-0.60068629639076643</v>
      </c>
      <c r="H9" s="85">
        <v>2213388</v>
      </c>
      <c r="I9" s="85">
        <v>1521598</v>
      </c>
      <c r="J9" s="88">
        <v>-0.31254800333244781</v>
      </c>
      <c r="K9" s="11"/>
      <c r="L9" s="11"/>
      <c r="M9" s="11"/>
    </row>
    <row r="10" spans="1:13" ht="12" customHeight="1" x14ac:dyDescent="0.2">
      <c r="A10" s="27" t="s">
        <v>12</v>
      </c>
      <c r="B10" s="85">
        <v>968353</v>
      </c>
      <c r="C10" s="86">
        <v>311049</v>
      </c>
      <c r="D10" s="87">
        <v>-0.67878552552633176</v>
      </c>
      <c r="E10" s="85">
        <v>6960150</v>
      </c>
      <c r="F10" s="86">
        <v>2606295</v>
      </c>
      <c r="G10" s="87">
        <v>-0.62554039783625348</v>
      </c>
      <c r="H10" s="85">
        <v>12449213</v>
      </c>
      <c r="I10" s="85">
        <v>7063904</v>
      </c>
      <c r="J10" s="88">
        <v>-0.43258228451870817</v>
      </c>
      <c r="K10" s="11"/>
      <c r="L10" s="11"/>
      <c r="M10" s="11"/>
    </row>
    <row r="11" spans="1:13" s="9" customFormat="1" ht="12" customHeight="1" x14ac:dyDescent="0.2">
      <c r="A11" s="26" t="s">
        <v>13</v>
      </c>
      <c r="B11" s="81">
        <v>1275026</v>
      </c>
      <c r="C11" s="82">
        <v>531467</v>
      </c>
      <c r="D11" s="83">
        <v>-0.58317163728425925</v>
      </c>
      <c r="E11" s="81">
        <v>7086768</v>
      </c>
      <c r="F11" s="82">
        <v>2968660</v>
      </c>
      <c r="G11" s="83">
        <v>-0.58109818185102147</v>
      </c>
      <c r="H11" s="81">
        <v>12664568</v>
      </c>
      <c r="I11" s="81">
        <v>8267221</v>
      </c>
      <c r="J11" s="84">
        <v>-0.34721650197622211</v>
      </c>
      <c r="K11" s="11"/>
      <c r="L11" s="11"/>
      <c r="M11" s="11"/>
    </row>
    <row r="12" spans="1:13" s="9" customFormat="1" ht="12" customHeight="1" x14ac:dyDescent="0.2">
      <c r="A12" s="27" t="s">
        <v>11</v>
      </c>
      <c r="B12" s="85">
        <v>517656</v>
      </c>
      <c r="C12" s="86">
        <v>122506</v>
      </c>
      <c r="D12" s="87">
        <v>-0.76334476949943597</v>
      </c>
      <c r="E12" s="85">
        <v>1676044</v>
      </c>
      <c r="F12" s="86">
        <v>506009</v>
      </c>
      <c r="G12" s="87">
        <v>-0.69809324814861662</v>
      </c>
      <c r="H12" s="85">
        <v>2994470</v>
      </c>
      <c r="I12" s="85">
        <v>2168280</v>
      </c>
      <c r="J12" s="88">
        <v>-0.27590525201454685</v>
      </c>
      <c r="K12" s="11"/>
      <c r="L12" s="11"/>
      <c r="M12" s="11"/>
    </row>
    <row r="13" spans="1:13" s="9" customFormat="1" ht="12" customHeight="1" x14ac:dyDescent="0.2">
      <c r="A13" s="27" t="s">
        <v>12</v>
      </c>
      <c r="B13" s="28">
        <v>757370</v>
      </c>
      <c r="C13" s="86">
        <v>408961</v>
      </c>
      <c r="D13" s="29">
        <v>-0.46002482274185674</v>
      </c>
      <c r="E13" s="28">
        <v>5410724</v>
      </c>
      <c r="F13" s="86">
        <v>2462651</v>
      </c>
      <c r="G13" s="29">
        <v>-0.54485739801180033</v>
      </c>
      <c r="H13" s="85">
        <v>9670098</v>
      </c>
      <c r="I13" s="85">
        <v>6098941</v>
      </c>
      <c r="J13" s="88">
        <v>-0.36929894609134262</v>
      </c>
      <c r="K13" s="11"/>
      <c r="L13" s="11"/>
      <c r="M13" s="11"/>
    </row>
    <row r="14" spans="1:13" s="9" customFormat="1" ht="12" customHeight="1" x14ac:dyDescent="0.2">
      <c r="A14" s="26" t="s">
        <v>14</v>
      </c>
      <c r="B14" s="30">
        <v>169186</v>
      </c>
      <c r="C14" s="82">
        <v>26889</v>
      </c>
      <c r="D14" s="31">
        <v>-0.84106840991571408</v>
      </c>
      <c r="E14" s="30">
        <v>596717</v>
      </c>
      <c r="F14" s="82">
        <v>115709</v>
      </c>
      <c r="G14" s="31">
        <v>-0.80609065939130276</v>
      </c>
      <c r="H14" s="81">
        <v>1141510</v>
      </c>
      <c r="I14" s="81">
        <v>621300</v>
      </c>
      <c r="J14" s="83">
        <v>-0.45572093104747224</v>
      </c>
      <c r="K14" s="11"/>
      <c r="L14" s="11"/>
      <c r="M14" s="11"/>
    </row>
    <row r="15" spans="1:13" s="9" customFormat="1" ht="12" customHeight="1" x14ac:dyDescent="0.2">
      <c r="A15" s="27" t="s">
        <v>11</v>
      </c>
      <c r="B15" s="28">
        <v>113587</v>
      </c>
      <c r="C15" s="86">
        <v>0</v>
      </c>
      <c r="D15" s="29">
        <v>-1</v>
      </c>
      <c r="E15" s="28">
        <v>318163</v>
      </c>
      <c r="F15" s="86">
        <v>10253</v>
      </c>
      <c r="G15" s="29">
        <v>-0.9677743797990338</v>
      </c>
      <c r="H15" s="85">
        <v>608213</v>
      </c>
      <c r="I15" s="85">
        <v>293735</v>
      </c>
      <c r="J15" s="87">
        <v>-0.51705241420357673</v>
      </c>
      <c r="K15" s="11"/>
      <c r="L15" s="11"/>
      <c r="M15" s="11"/>
    </row>
    <row r="16" spans="1:13" s="9" customFormat="1" ht="12" customHeight="1" x14ac:dyDescent="0.2">
      <c r="A16" s="27" t="s">
        <v>12</v>
      </c>
      <c r="B16" s="28">
        <v>55599</v>
      </c>
      <c r="C16" s="86">
        <v>26889</v>
      </c>
      <c r="D16" s="29">
        <v>-0.51637619381643551</v>
      </c>
      <c r="E16" s="28">
        <v>278554</v>
      </c>
      <c r="F16" s="86">
        <v>105456</v>
      </c>
      <c r="G16" s="29">
        <v>-0.62141631425145571</v>
      </c>
      <c r="H16" s="85">
        <v>533297</v>
      </c>
      <c r="I16" s="85">
        <v>327565</v>
      </c>
      <c r="J16" s="87">
        <v>-0.38577378083881964</v>
      </c>
      <c r="K16" s="11"/>
      <c r="L16" s="11"/>
      <c r="M16" s="11"/>
    </row>
    <row r="17" spans="1:17" s="9" customFormat="1" ht="12" customHeight="1" x14ac:dyDescent="0.2">
      <c r="A17" s="26" t="s">
        <v>15</v>
      </c>
      <c r="B17" s="30">
        <v>779152</v>
      </c>
      <c r="C17" s="82">
        <v>189872</v>
      </c>
      <c r="D17" s="31">
        <v>-0.75630942357845454</v>
      </c>
      <c r="E17" s="30">
        <v>2309130</v>
      </c>
      <c r="F17" s="82">
        <v>463434</v>
      </c>
      <c r="G17" s="31">
        <v>-0.79930363383612013</v>
      </c>
      <c r="H17" s="81">
        <v>4219805</v>
      </c>
      <c r="I17" s="81">
        <v>2499071</v>
      </c>
      <c r="J17" s="83">
        <v>-0.40777571475459173</v>
      </c>
      <c r="K17" s="11"/>
      <c r="L17" s="11"/>
      <c r="M17" s="11"/>
    </row>
    <row r="18" spans="1:17" ht="12" customHeight="1" x14ac:dyDescent="0.2">
      <c r="A18" s="27" t="s">
        <v>11</v>
      </c>
      <c r="B18" s="28">
        <v>373746</v>
      </c>
      <c r="C18" s="86">
        <v>36580</v>
      </c>
      <c r="D18" s="29">
        <v>-0.90212604282052511</v>
      </c>
      <c r="E18" s="28">
        <v>942326</v>
      </c>
      <c r="F18" s="86">
        <v>37615</v>
      </c>
      <c r="G18" s="29">
        <v>-0.96008281635018033</v>
      </c>
      <c r="H18" s="85">
        <v>1673986</v>
      </c>
      <c r="I18" s="85">
        <v>976462</v>
      </c>
      <c r="J18" s="87">
        <v>-0.41668448840073935</v>
      </c>
      <c r="K18" s="11"/>
      <c r="L18" s="11"/>
      <c r="M18" s="11"/>
    </row>
    <row r="19" spans="1:17" ht="12" customHeight="1" x14ac:dyDescent="0.2">
      <c r="A19" s="27" t="s">
        <v>12</v>
      </c>
      <c r="B19" s="28">
        <v>405406</v>
      </c>
      <c r="C19" s="86">
        <v>153292</v>
      </c>
      <c r="D19" s="29">
        <v>-0.62188028790891114</v>
      </c>
      <c r="E19" s="28">
        <v>1366804</v>
      </c>
      <c r="F19" s="86">
        <v>425819</v>
      </c>
      <c r="G19" s="29">
        <v>-0.6884564282808654</v>
      </c>
      <c r="H19" s="85">
        <v>2545819</v>
      </c>
      <c r="I19" s="85">
        <v>1522609</v>
      </c>
      <c r="J19" s="87">
        <v>-0.40191781112482861</v>
      </c>
      <c r="K19" s="11"/>
      <c r="L19" s="11"/>
      <c r="M19" s="11"/>
    </row>
    <row r="20" spans="1:17" s="9" customFormat="1" ht="12" customHeight="1" x14ac:dyDescent="0.2">
      <c r="A20" s="26" t="s">
        <v>16</v>
      </c>
      <c r="B20" s="30">
        <v>5419090</v>
      </c>
      <c r="C20" s="82">
        <v>617475</v>
      </c>
      <c r="D20" s="31">
        <v>-0.88605559235960285</v>
      </c>
      <c r="E20" s="30">
        <v>18861764</v>
      </c>
      <c r="F20" s="82">
        <v>3121443</v>
      </c>
      <c r="G20" s="31">
        <v>-0.83450948702358907</v>
      </c>
      <c r="H20" s="81">
        <v>33728581</v>
      </c>
      <c r="I20" s="81">
        <v>19973885</v>
      </c>
      <c r="J20" s="83">
        <v>-0.40780535653130501</v>
      </c>
      <c r="K20" s="11"/>
      <c r="L20" s="11"/>
      <c r="M20" s="11"/>
    </row>
    <row r="21" spans="1:17" ht="12" customHeight="1" x14ac:dyDescent="0.2">
      <c r="A21" s="27" t="s">
        <v>11</v>
      </c>
      <c r="B21" s="28">
        <v>4748340</v>
      </c>
      <c r="C21" s="86">
        <v>360429</v>
      </c>
      <c r="D21" s="29">
        <v>-0.92409368326615193</v>
      </c>
      <c r="E21" s="28">
        <v>14828737</v>
      </c>
      <c r="F21" s="86">
        <v>1443361</v>
      </c>
      <c r="G21" s="29">
        <v>-0.90266460319580821</v>
      </c>
      <c r="H21" s="85">
        <v>26543668</v>
      </c>
      <c r="I21" s="85">
        <v>15250611</v>
      </c>
      <c r="J21" s="87">
        <v>-0.42545201364031526</v>
      </c>
      <c r="K21" s="11"/>
      <c r="L21" s="11"/>
      <c r="M21" s="11"/>
    </row>
    <row r="22" spans="1:17" ht="12" customHeight="1" x14ac:dyDescent="0.2">
      <c r="A22" s="27" t="s">
        <v>12</v>
      </c>
      <c r="B22" s="28">
        <v>670750</v>
      </c>
      <c r="C22" s="86">
        <v>257046</v>
      </c>
      <c r="D22" s="29">
        <v>-0.61677823332090942</v>
      </c>
      <c r="E22" s="28">
        <v>4033027</v>
      </c>
      <c r="F22" s="86">
        <v>1678082</v>
      </c>
      <c r="G22" s="29">
        <v>-0.58391500974330202</v>
      </c>
      <c r="H22" s="85">
        <v>7184913</v>
      </c>
      <c r="I22" s="85">
        <v>4723274</v>
      </c>
      <c r="J22" s="87">
        <v>-0.34261222091346133</v>
      </c>
      <c r="K22" s="11"/>
      <c r="L22" s="11"/>
      <c r="M22" s="11"/>
    </row>
    <row r="23" spans="1:17" s="9" customFormat="1" ht="12" customHeight="1" x14ac:dyDescent="0.2">
      <c r="A23" s="26" t="s">
        <v>17</v>
      </c>
      <c r="B23" s="30">
        <v>956212</v>
      </c>
      <c r="C23" s="82">
        <v>56524</v>
      </c>
      <c r="D23" s="31">
        <v>-0.94088758559817276</v>
      </c>
      <c r="E23" s="30">
        <v>5080462</v>
      </c>
      <c r="F23" s="82">
        <v>1800617</v>
      </c>
      <c r="G23" s="31">
        <v>-0.64558006732458584</v>
      </c>
      <c r="H23" s="81">
        <v>8333911</v>
      </c>
      <c r="I23" s="81">
        <v>5104128</v>
      </c>
      <c r="J23" s="84">
        <v>-0.38754709523535824</v>
      </c>
      <c r="K23" s="11"/>
      <c r="L23" s="11"/>
      <c r="M23" s="11"/>
    </row>
    <row r="24" spans="1:17" s="9" customFormat="1" ht="12" customHeight="1" x14ac:dyDescent="0.2">
      <c r="A24" s="26" t="s">
        <v>18</v>
      </c>
      <c r="B24" s="81">
        <v>544529</v>
      </c>
      <c r="C24" s="82">
        <v>34169</v>
      </c>
      <c r="D24" s="83">
        <v>-0.93725035764853659</v>
      </c>
      <c r="E24" s="81">
        <v>1628273</v>
      </c>
      <c r="F24" s="82">
        <v>167568</v>
      </c>
      <c r="G24" s="83">
        <v>-0.89708851034193893</v>
      </c>
      <c r="H24" s="81">
        <v>2844573</v>
      </c>
      <c r="I24" s="81">
        <v>1580018</v>
      </c>
      <c r="J24" s="84">
        <v>-0.44455002561017065</v>
      </c>
      <c r="K24" s="11"/>
      <c r="L24" s="11"/>
      <c r="M24" s="11"/>
      <c r="O24" s="10"/>
    </row>
    <row r="25" spans="1:17" s="9" customFormat="1" ht="12" customHeight="1" x14ac:dyDescent="0.2">
      <c r="A25" s="26" t="s">
        <v>23</v>
      </c>
      <c r="B25" s="81">
        <v>484272</v>
      </c>
      <c r="C25" s="82">
        <v>8159</v>
      </c>
      <c r="D25" s="83">
        <v>-0.9831520302639839</v>
      </c>
      <c r="E25" s="81">
        <v>2598360</v>
      </c>
      <c r="F25" s="82">
        <v>544982</v>
      </c>
      <c r="G25" s="83">
        <v>-0.79025924044397233</v>
      </c>
      <c r="H25" s="81">
        <v>4597192</v>
      </c>
      <c r="I25" s="81">
        <v>2256390</v>
      </c>
      <c r="J25" s="84">
        <v>-0.50918082168419332</v>
      </c>
      <c r="K25" s="11"/>
      <c r="L25" s="11"/>
      <c r="M25" s="11"/>
      <c r="O25" s="16"/>
    </row>
    <row r="26" spans="1:17" s="9" customFormat="1" ht="12" customHeight="1" x14ac:dyDescent="0.2">
      <c r="A26" s="25" t="s">
        <v>45</v>
      </c>
      <c r="B26" s="81">
        <v>295669</v>
      </c>
      <c r="C26" s="82">
        <v>63707</v>
      </c>
      <c r="D26" s="83">
        <v>-0.78453270380053364</v>
      </c>
      <c r="E26" s="81">
        <v>1459336</v>
      </c>
      <c r="F26" s="82">
        <v>496719</v>
      </c>
      <c r="G26" s="83">
        <v>-0.65962670694069081</v>
      </c>
      <c r="H26" s="81">
        <v>2487295</v>
      </c>
      <c r="I26" s="81">
        <v>1715001</v>
      </c>
      <c r="J26" s="83">
        <v>-0.31049553832577159</v>
      </c>
      <c r="K26" s="11"/>
      <c r="L26" s="11"/>
      <c r="M26" s="11"/>
    </row>
    <row r="27" spans="1:17" s="9" customFormat="1" ht="12" customHeight="1" x14ac:dyDescent="0.2">
      <c r="A27" s="32" t="s">
        <v>20</v>
      </c>
      <c r="B27" s="81">
        <v>366242</v>
      </c>
      <c r="C27" s="82">
        <v>78070</v>
      </c>
      <c r="D27" s="83">
        <v>-0.78683493427842799</v>
      </c>
      <c r="E27" s="81">
        <v>1900347</v>
      </c>
      <c r="F27" s="82">
        <v>625805</v>
      </c>
      <c r="G27" s="83">
        <v>-0.67068908993988985</v>
      </c>
      <c r="H27" s="81">
        <v>3385721</v>
      </c>
      <c r="I27" s="81">
        <v>2160989</v>
      </c>
      <c r="J27" s="89">
        <v>-0.36173447250969581</v>
      </c>
      <c r="K27" s="11"/>
      <c r="L27" s="11"/>
      <c r="M27" s="11"/>
      <c r="Q27" s="17"/>
    </row>
    <row r="28" spans="1:17" s="9" customFormat="1" ht="12" customHeight="1" x14ac:dyDescent="0.2">
      <c r="A28" s="90" t="s">
        <v>46</v>
      </c>
      <c r="B28" s="91">
        <v>11511054</v>
      </c>
      <c r="C28" s="92">
        <v>1982699</v>
      </c>
      <c r="D28" s="93">
        <v>-0.82775695431539109</v>
      </c>
      <c r="E28" s="91">
        <v>49735867</v>
      </c>
      <c r="F28" s="92">
        <v>13412195</v>
      </c>
      <c r="G28" s="93">
        <v>-0.73033153317705302</v>
      </c>
      <c r="H28" s="94">
        <v>88065757</v>
      </c>
      <c r="I28" s="95">
        <v>52763505</v>
      </c>
      <c r="J28" s="96">
        <v>-0.40086241466135353</v>
      </c>
      <c r="K28" s="11"/>
      <c r="L28" s="11"/>
      <c r="M28" s="11"/>
      <c r="N28" s="10"/>
      <c r="O28" s="10"/>
      <c r="P28" s="16"/>
    </row>
    <row r="29" spans="1:17" ht="12" customHeight="1" x14ac:dyDescent="0.2">
      <c r="A29" s="27" t="s">
        <v>11</v>
      </c>
      <c r="B29" s="85">
        <v>8375283</v>
      </c>
      <c r="C29" s="86">
        <v>758626</v>
      </c>
      <c r="D29" s="87">
        <v>-0.90942085180882848</v>
      </c>
      <c r="E29" s="85">
        <v>29839382</v>
      </c>
      <c r="F29" s="86">
        <v>5419809</v>
      </c>
      <c r="G29" s="87">
        <v>-0.81836725036731661</v>
      </c>
      <c r="H29" s="85">
        <v>52532887</v>
      </c>
      <c r="I29" s="85">
        <v>30986559</v>
      </c>
      <c r="J29" s="88">
        <v>-0.41014932227120893</v>
      </c>
      <c r="K29" s="11"/>
      <c r="L29" s="11"/>
      <c r="M29" s="11"/>
      <c r="N29" s="10"/>
      <c r="O29" s="10"/>
      <c r="P29" s="16"/>
    </row>
    <row r="30" spans="1:17" ht="12" customHeight="1" x14ac:dyDescent="0.2">
      <c r="A30" s="33" t="s">
        <v>12</v>
      </c>
      <c r="B30" s="97">
        <v>3135771</v>
      </c>
      <c r="C30" s="98">
        <v>1224073</v>
      </c>
      <c r="D30" s="99">
        <v>-0.6096420944003883</v>
      </c>
      <c r="E30" s="97">
        <v>19896485</v>
      </c>
      <c r="F30" s="98">
        <v>7992386</v>
      </c>
      <c r="G30" s="99">
        <v>-0.5983016095556577</v>
      </c>
      <c r="H30" s="97">
        <v>35532870</v>
      </c>
      <c r="I30" s="97">
        <v>21776946</v>
      </c>
      <c r="J30" s="100">
        <v>-0.38713236504678628</v>
      </c>
      <c r="K30" s="11"/>
      <c r="L30" s="11"/>
      <c r="M30" s="11"/>
      <c r="N30" s="10"/>
      <c r="O30" s="10"/>
      <c r="P30" s="16"/>
    </row>
    <row r="31" spans="1:17" ht="12.6" customHeight="1" x14ac:dyDescent="0.2">
      <c r="H31" s="101"/>
      <c r="K31" s="11"/>
      <c r="L31" s="10"/>
      <c r="M31" s="10"/>
    </row>
    <row r="32" spans="1:17" ht="15.75" customHeight="1" x14ac:dyDescent="0.2">
      <c r="A32" s="34"/>
      <c r="B32" s="229" t="s">
        <v>80</v>
      </c>
      <c r="C32" s="229"/>
      <c r="D32" s="229"/>
      <c r="E32" s="229" t="s">
        <v>81</v>
      </c>
      <c r="F32" s="229"/>
      <c r="G32" s="229"/>
      <c r="H32" s="237" t="s">
        <v>32</v>
      </c>
      <c r="I32" s="237"/>
      <c r="J32" s="238"/>
      <c r="K32" s="11"/>
      <c r="L32" s="10"/>
      <c r="M32" s="10"/>
    </row>
    <row r="33" spans="1:16" s="9" customFormat="1" ht="12" customHeight="1" x14ac:dyDescent="0.2">
      <c r="A33" s="71"/>
      <c r="B33" s="72"/>
      <c r="C33" s="72"/>
      <c r="D33" s="72"/>
      <c r="E33" s="73"/>
      <c r="F33" s="73"/>
      <c r="G33" s="73"/>
      <c r="H33" s="73" t="s">
        <v>77</v>
      </c>
      <c r="I33" s="73" t="s">
        <v>78</v>
      </c>
      <c r="J33" s="74"/>
      <c r="K33" s="11"/>
      <c r="L33" s="11"/>
      <c r="M33" s="11"/>
    </row>
    <row r="34" spans="1:16" ht="12.75" x14ac:dyDescent="0.2">
      <c r="A34" s="75" t="s">
        <v>27</v>
      </c>
      <c r="B34" s="76">
        <v>2019</v>
      </c>
      <c r="C34" s="76">
        <v>2020</v>
      </c>
      <c r="D34" s="77" t="s">
        <v>29</v>
      </c>
      <c r="E34" s="76">
        <v>2019</v>
      </c>
      <c r="F34" s="76">
        <v>2020</v>
      </c>
      <c r="G34" s="77" t="s">
        <v>29</v>
      </c>
      <c r="H34" s="78" t="s">
        <v>82</v>
      </c>
      <c r="I34" s="79" t="s">
        <v>83</v>
      </c>
      <c r="J34" s="80" t="s">
        <v>29</v>
      </c>
      <c r="K34" s="11"/>
      <c r="L34" s="11"/>
      <c r="M34" s="11"/>
    </row>
    <row r="35" spans="1:16" s="9" customFormat="1" ht="12" customHeight="1" x14ac:dyDescent="0.2">
      <c r="A35" s="25" t="s">
        <v>21</v>
      </c>
      <c r="B35" s="14">
        <v>7825</v>
      </c>
      <c r="C35" s="18">
        <v>3291</v>
      </c>
      <c r="D35" s="15">
        <v>-0.57942492012779545</v>
      </c>
      <c r="E35" s="14">
        <v>54209</v>
      </c>
      <c r="F35" s="18">
        <v>23203</v>
      </c>
      <c r="G35" s="15">
        <v>-0.57197144385618626</v>
      </c>
      <c r="H35" s="14">
        <v>96742</v>
      </c>
      <c r="I35" s="14">
        <v>59233</v>
      </c>
      <c r="J35" s="15">
        <v>-0.38772198217940501</v>
      </c>
      <c r="K35" s="11"/>
      <c r="L35" s="11"/>
      <c r="M35" s="11"/>
      <c r="O35" s="11"/>
      <c r="P35" s="11"/>
    </row>
    <row r="36" spans="1:16" s="9" customFormat="1" ht="12" customHeight="1" x14ac:dyDescent="0.2">
      <c r="A36" s="20" t="s">
        <v>11</v>
      </c>
      <c r="B36" s="12">
        <v>1891</v>
      </c>
      <c r="C36" s="19">
        <v>685</v>
      </c>
      <c r="D36" s="13">
        <v>-0.63775780010576422</v>
      </c>
      <c r="E36" s="12">
        <v>10322</v>
      </c>
      <c r="F36" s="19">
        <v>4338</v>
      </c>
      <c r="G36" s="13">
        <v>-0.5797326099593102</v>
      </c>
      <c r="H36" s="12">
        <v>17524</v>
      </c>
      <c r="I36" s="12">
        <v>11725</v>
      </c>
      <c r="J36" s="13">
        <v>-0.33091759872175297</v>
      </c>
      <c r="K36" s="19"/>
      <c r="L36" s="19"/>
      <c r="M36" s="11"/>
    </row>
    <row r="37" spans="1:16" s="9" customFormat="1" ht="12" customHeight="1" x14ac:dyDescent="0.2">
      <c r="A37" s="20" t="s">
        <v>12</v>
      </c>
      <c r="B37" s="12">
        <v>5934</v>
      </c>
      <c r="C37" s="19">
        <v>2606</v>
      </c>
      <c r="D37" s="13">
        <v>-0.56083586113919792</v>
      </c>
      <c r="E37" s="12">
        <v>43887</v>
      </c>
      <c r="F37" s="19">
        <v>18865</v>
      </c>
      <c r="G37" s="13">
        <v>-0.57014605691890541</v>
      </c>
      <c r="H37" s="12">
        <v>79218</v>
      </c>
      <c r="I37" s="12">
        <v>47508</v>
      </c>
      <c r="J37" s="13">
        <v>-0.40028781337574793</v>
      </c>
      <c r="K37" s="19"/>
      <c r="L37" s="19"/>
      <c r="M37" s="11"/>
    </row>
    <row r="38" spans="1:16" s="9" customFormat="1" ht="12" customHeight="1" x14ac:dyDescent="0.2">
      <c r="A38" s="25" t="s">
        <v>13</v>
      </c>
      <c r="B38" s="14">
        <v>7701</v>
      </c>
      <c r="C38" s="18">
        <v>4054</v>
      </c>
      <c r="D38" s="15">
        <v>-0.47357486040773922</v>
      </c>
      <c r="E38" s="14">
        <v>43824</v>
      </c>
      <c r="F38" s="18">
        <v>21154</v>
      </c>
      <c r="G38" s="15">
        <v>-0.51729645856151873</v>
      </c>
      <c r="H38" s="14">
        <v>78904</v>
      </c>
      <c r="I38" s="14">
        <v>54882</v>
      </c>
      <c r="J38" s="15">
        <v>-0.30444590895265133</v>
      </c>
      <c r="K38" s="19"/>
      <c r="L38" s="19"/>
      <c r="M38" s="11"/>
    </row>
    <row r="39" spans="1:16" s="9" customFormat="1" ht="12" customHeight="1" x14ac:dyDescent="0.2">
      <c r="A39" s="20" t="s">
        <v>11</v>
      </c>
      <c r="B39" s="12">
        <v>3439</v>
      </c>
      <c r="C39" s="19">
        <v>1207</v>
      </c>
      <c r="D39" s="13">
        <v>-0.64902587961616742</v>
      </c>
      <c r="E39" s="12">
        <v>11422</v>
      </c>
      <c r="F39" s="19">
        <v>4495</v>
      </c>
      <c r="G39" s="13">
        <v>-0.6064612151987393</v>
      </c>
      <c r="H39" s="12">
        <v>20125</v>
      </c>
      <c r="I39" s="12">
        <v>16093</v>
      </c>
      <c r="J39" s="13">
        <v>-0.20034782608695656</v>
      </c>
      <c r="K39" s="19"/>
      <c r="L39" s="19"/>
      <c r="M39" s="11"/>
    </row>
    <row r="40" spans="1:16" s="9" customFormat="1" ht="12" customHeight="1" x14ac:dyDescent="0.2">
      <c r="A40" s="20" t="s">
        <v>12</v>
      </c>
      <c r="B40" s="12">
        <v>4262</v>
      </c>
      <c r="C40" s="19">
        <v>2847</v>
      </c>
      <c r="D40" s="13">
        <v>-0.33200375410605354</v>
      </c>
      <c r="E40" s="12">
        <v>32402</v>
      </c>
      <c r="F40" s="19">
        <v>16659</v>
      </c>
      <c r="G40" s="13">
        <v>-0.48586507005740387</v>
      </c>
      <c r="H40" s="12">
        <v>58779</v>
      </c>
      <c r="I40" s="12">
        <v>38789</v>
      </c>
      <c r="J40" s="13">
        <v>-0.340087446196771</v>
      </c>
      <c r="K40" s="19"/>
      <c r="L40" s="19"/>
      <c r="M40" s="11"/>
    </row>
    <row r="41" spans="1:16" s="9" customFormat="1" ht="12" customHeight="1" x14ac:dyDescent="0.2">
      <c r="A41" s="25" t="s">
        <v>14</v>
      </c>
      <c r="B41" s="14">
        <v>1046</v>
      </c>
      <c r="C41" s="18">
        <v>252</v>
      </c>
      <c r="D41" s="15">
        <v>-0.75908221797323139</v>
      </c>
      <c r="E41" s="14">
        <v>3998</v>
      </c>
      <c r="F41" s="18">
        <v>1010</v>
      </c>
      <c r="G41" s="15">
        <v>-0.74737368684342176</v>
      </c>
      <c r="H41" s="14">
        <v>7522</v>
      </c>
      <c r="I41" s="14">
        <v>4343</v>
      </c>
      <c r="J41" s="15">
        <v>-0.42262696091465035</v>
      </c>
      <c r="K41" s="19"/>
      <c r="L41" s="19"/>
      <c r="M41" s="11"/>
    </row>
    <row r="42" spans="1:16" s="9" customFormat="1" ht="12" customHeight="1" x14ac:dyDescent="0.2">
      <c r="A42" s="20" t="s">
        <v>11</v>
      </c>
      <c r="B42" s="12">
        <v>693</v>
      </c>
      <c r="C42" s="19">
        <v>0</v>
      </c>
      <c r="D42" s="13">
        <v>-1</v>
      </c>
      <c r="E42" s="12">
        <v>2015</v>
      </c>
      <c r="F42" s="19">
        <v>102</v>
      </c>
      <c r="G42" s="13">
        <v>-0.94937965260545909</v>
      </c>
      <c r="H42" s="12">
        <v>3750</v>
      </c>
      <c r="I42" s="12">
        <v>1807</v>
      </c>
      <c r="J42" s="13">
        <v>-0.51813333333333333</v>
      </c>
      <c r="K42" s="19"/>
      <c r="L42" s="19"/>
      <c r="M42" s="11"/>
    </row>
    <row r="43" spans="1:16" s="9" customFormat="1" ht="12" customHeight="1" x14ac:dyDescent="0.2">
      <c r="A43" s="20" t="s">
        <v>12</v>
      </c>
      <c r="B43" s="12">
        <v>353</v>
      </c>
      <c r="C43" s="19">
        <v>252</v>
      </c>
      <c r="D43" s="13">
        <v>-0.28611898016997173</v>
      </c>
      <c r="E43" s="12">
        <v>1983</v>
      </c>
      <c r="F43" s="19">
        <v>908</v>
      </c>
      <c r="G43" s="13">
        <v>-0.54210791729702468</v>
      </c>
      <c r="H43" s="12">
        <v>3772</v>
      </c>
      <c r="I43" s="12">
        <v>2536</v>
      </c>
      <c r="J43" s="13">
        <v>-0.32767762460233296</v>
      </c>
      <c r="K43" s="19"/>
      <c r="L43" s="19"/>
      <c r="M43" s="11"/>
    </row>
    <row r="44" spans="1:16" s="9" customFormat="1" ht="12" customHeight="1" x14ac:dyDescent="0.2">
      <c r="A44" s="25" t="s">
        <v>15</v>
      </c>
      <c r="B44" s="14">
        <v>4725</v>
      </c>
      <c r="C44" s="18">
        <v>1356</v>
      </c>
      <c r="D44" s="15">
        <v>-0.71301587301587299</v>
      </c>
      <c r="E44" s="14">
        <v>14877</v>
      </c>
      <c r="F44" s="18">
        <v>3305</v>
      </c>
      <c r="G44" s="15">
        <v>-0.77784499563083953</v>
      </c>
      <c r="H44" s="14">
        <v>27275</v>
      </c>
      <c r="I44" s="14">
        <v>16617</v>
      </c>
      <c r="J44" s="15">
        <v>-0.39076076993583864</v>
      </c>
      <c r="K44" s="19"/>
      <c r="L44" s="19"/>
      <c r="M44" s="11"/>
    </row>
    <row r="45" spans="1:16" s="9" customFormat="1" ht="12" customHeight="1" x14ac:dyDescent="0.2">
      <c r="A45" s="20" t="s">
        <v>11</v>
      </c>
      <c r="B45" s="14">
        <v>2210</v>
      </c>
      <c r="C45" s="18">
        <v>267</v>
      </c>
      <c r="D45" s="15">
        <v>-0.87918552036199094</v>
      </c>
      <c r="E45" s="14">
        <v>5723</v>
      </c>
      <c r="F45" s="18">
        <v>279</v>
      </c>
      <c r="G45" s="15">
        <v>-0.95124934474925738</v>
      </c>
      <c r="H45" s="14">
        <v>10242</v>
      </c>
      <c r="I45" s="14">
        <v>5818</v>
      </c>
      <c r="J45" s="15">
        <v>-0.43194688537395043</v>
      </c>
      <c r="K45" s="19"/>
      <c r="L45" s="19"/>
      <c r="M45" s="11"/>
    </row>
    <row r="46" spans="1:16" s="9" customFormat="1" ht="12" customHeight="1" x14ac:dyDescent="0.2">
      <c r="A46" s="20" t="s">
        <v>12</v>
      </c>
      <c r="B46" s="14">
        <v>2515</v>
      </c>
      <c r="C46" s="18">
        <v>1089</v>
      </c>
      <c r="D46" s="15">
        <v>-0.56699801192842947</v>
      </c>
      <c r="E46" s="14">
        <v>9154</v>
      </c>
      <c r="F46" s="18">
        <v>3026</v>
      </c>
      <c r="G46" s="15">
        <v>-0.66943412715752681</v>
      </c>
      <c r="H46" s="14">
        <v>17033</v>
      </c>
      <c r="I46" s="14">
        <v>10799</v>
      </c>
      <c r="J46" s="15">
        <v>-0.36599542065402457</v>
      </c>
      <c r="K46" s="19"/>
      <c r="L46" s="19"/>
      <c r="M46" s="11"/>
    </row>
    <row r="47" spans="1:16" s="9" customFormat="1" ht="12" customHeight="1" x14ac:dyDescent="0.2">
      <c r="A47" s="25" t="s">
        <v>16</v>
      </c>
      <c r="B47" s="14">
        <v>28538</v>
      </c>
      <c r="C47" s="18">
        <v>4603</v>
      </c>
      <c r="D47" s="15">
        <v>-0.83870628635503541</v>
      </c>
      <c r="E47" s="14">
        <v>106039</v>
      </c>
      <c r="F47" s="18">
        <v>22890</v>
      </c>
      <c r="G47" s="15">
        <v>-0.78413602542460792</v>
      </c>
      <c r="H47" s="14">
        <v>190003</v>
      </c>
      <c r="I47" s="14">
        <v>120525</v>
      </c>
      <c r="J47" s="15">
        <v>-0.36566791050667624</v>
      </c>
      <c r="K47" s="19"/>
      <c r="L47" s="19"/>
      <c r="M47" s="11"/>
    </row>
    <row r="48" spans="1:16" s="9" customFormat="1" ht="12" customHeight="1" x14ac:dyDescent="0.2">
      <c r="A48" s="20" t="s">
        <v>11</v>
      </c>
      <c r="B48" s="14">
        <v>24581</v>
      </c>
      <c r="C48" s="18">
        <v>2625</v>
      </c>
      <c r="D48" s="15">
        <v>-0.8932102030023189</v>
      </c>
      <c r="E48" s="14">
        <v>80801</v>
      </c>
      <c r="F48" s="18">
        <v>11168</v>
      </c>
      <c r="G48" s="15">
        <v>-0.86178388881325729</v>
      </c>
      <c r="H48" s="14">
        <v>144582</v>
      </c>
      <c r="I48" s="14">
        <v>88962</v>
      </c>
      <c r="J48" s="15">
        <v>-0.38469519027264809</v>
      </c>
      <c r="K48" s="19"/>
      <c r="L48" s="19"/>
      <c r="M48" s="11"/>
    </row>
    <row r="49" spans="1:13" s="9" customFormat="1" ht="12" customHeight="1" x14ac:dyDescent="0.2">
      <c r="A49" s="20" t="s">
        <v>12</v>
      </c>
      <c r="B49" s="14">
        <v>3957</v>
      </c>
      <c r="C49" s="18">
        <v>1978</v>
      </c>
      <c r="D49" s="15">
        <v>-0.50012635835228703</v>
      </c>
      <c r="E49" s="14">
        <v>25238</v>
      </c>
      <c r="F49" s="18">
        <v>11722</v>
      </c>
      <c r="G49" s="15">
        <v>-0.53554164355337197</v>
      </c>
      <c r="H49" s="14">
        <v>45421</v>
      </c>
      <c r="I49" s="14">
        <v>31563</v>
      </c>
      <c r="J49" s="15">
        <v>-0.30510116465951875</v>
      </c>
      <c r="K49" s="19"/>
      <c r="L49" s="19"/>
      <c r="M49" s="11"/>
    </row>
    <row r="50" spans="1:13" s="9" customFormat="1" ht="12" customHeight="1" x14ac:dyDescent="0.2">
      <c r="A50" s="25" t="s">
        <v>17</v>
      </c>
      <c r="B50" s="14">
        <v>7068</v>
      </c>
      <c r="C50" s="18">
        <v>703</v>
      </c>
      <c r="D50" s="15">
        <v>-0.90053763440860213</v>
      </c>
      <c r="E50" s="14">
        <v>36170</v>
      </c>
      <c r="F50" s="18">
        <v>13577</v>
      </c>
      <c r="G50" s="15">
        <v>-0.62463367431573125</v>
      </c>
      <c r="H50" s="14">
        <v>61001</v>
      </c>
      <c r="I50" s="14">
        <v>38011</v>
      </c>
      <c r="J50" s="15">
        <v>-0.37687906755626954</v>
      </c>
      <c r="K50" s="19"/>
      <c r="L50" s="19"/>
      <c r="M50" s="19"/>
    </row>
    <row r="51" spans="1:13" s="9" customFormat="1" ht="12" customHeight="1" x14ac:dyDescent="0.2">
      <c r="A51" s="25" t="s">
        <v>18</v>
      </c>
      <c r="B51" s="14">
        <v>3134</v>
      </c>
      <c r="C51" s="18">
        <v>414</v>
      </c>
      <c r="D51" s="15">
        <v>-0.86790044671346522</v>
      </c>
      <c r="E51" s="14">
        <v>10486</v>
      </c>
      <c r="F51" s="18">
        <v>1613</v>
      </c>
      <c r="G51" s="15">
        <v>-0.84617585351897762</v>
      </c>
      <c r="H51" s="14">
        <v>18190</v>
      </c>
      <c r="I51" s="14">
        <v>10078</v>
      </c>
      <c r="J51" s="15">
        <v>-0.44595931830676194</v>
      </c>
      <c r="K51" s="19"/>
      <c r="L51" s="19"/>
      <c r="M51" s="11"/>
    </row>
    <row r="52" spans="1:13" s="9" customFormat="1" ht="12" customHeight="1" x14ac:dyDescent="0.2">
      <c r="A52" s="25" t="s">
        <v>23</v>
      </c>
      <c r="B52" s="14">
        <v>4392</v>
      </c>
      <c r="C52" s="18">
        <v>652</v>
      </c>
      <c r="D52" s="15">
        <v>-0.85154826958105645</v>
      </c>
      <c r="E52" s="14">
        <v>25792</v>
      </c>
      <c r="F52" s="18">
        <v>8162</v>
      </c>
      <c r="G52" s="15">
        <v>-0.68354528535980141</v>
      </c>
      <c r="H52" s="14">
        <v>45462</v>
      </c>
      <c r="I52" s="14">
        <v>24502</v>
      </c>
      <c r="J52" s="15">
        <v>-0.46104438872024989</v>
      </c>
      <c r="K52" s="19"/>
      <c r="L52" s="19"/>
      <c r="M52" s="19"/>
    </row>
    <row r="53" spans="1:13" ht="12" customHeight="1" x14ac:dyDescent="0.2">
      <c r="A53" s="25" t="s">
        <v>45</v>
      </c>
      <c r="B53" s="14">
        <v>2445</v>
      </c>
      <c r="C53" s="18">
        <v>980</v>
      </c>
      <c r="D53" s="15">
        <v>-0.59918200408997957</v>
      </c>
      <c r="E53" s="14">
        <v>12237</v>
      </c>
      <c r="F53" s="18">
        <v>5086</v>
      </c>
      <c r="G53" s="15">
        <v>-0.58437525537304902</v>
      </c>
      <c r="H53" s="14">
        <v>20803</v>
      </c>
      <c r="I53" s="14">
        <v>14649</v>
      </c>
      <c r="J53" s="15">
        <v>-0.29582271787722925</v>
      </c>
      <c r="K53" s="19"/>
      <c r="L53" s="19"/>
      <c r="M53" s="11"/>
    </row>
    <row r="54" spans="1:13" ht="12" customHeight="1" x14ac:dyDescent="0.2">
      <c r="A54" s="25" t="s">
        <v>20</v>
      </c>
      <c r="B54" s="14">
        <v>4356</v>
      </c>
      <c r="C54" s="18">
        <v>2037</v>
      </c>
      <c r="D54" s="15">
        <v>-0.53236914600550966</v>
      </c>
      <c r="E54" s="14">
        <v>25730</v>
      </c>
      <c r="F54" s="18">
        <v>12549</v>
      </c>
      <c r="G54" s="15">
        <v>-0.51228138359891173</v>
      </c>
      <c r="H54" s="14">
        <v>44552</v>
      </c>
      <c r="I54" s="14">
        <v>31880</v>
      </c>
      <c r="J54" s="15">
        <v>-0.28443167534566349</v>
      </c>
      <c r="K54" s="19"/>
      <c r="L54" s="19"/>
      <c r="M54" s="11"/>
    </row>
    <row r="55" spans="1:13" s="9" customFormat="1" ht="12" customHeight="1" x14ac:dyDescent="0.2">
      <c r="A55" s="90" t="s">
        <v>46</v>
      </c>
      <c r="B55" s="104">
        <v>71230</v>
      </c>
      <c r="C55" s="105">
        <v>18342</v>
      </c>
      <c r="D55" s="106">
        <v>-0.74249613926716274</v>
      </c>
      <c r="E55" s="104">
        <v>333362</v>
      </c>
      <c r="F55" s="105">
        <v>112549</v>
      </c>
      <c r="G55" s="106">
        <v>-0.66238203514497751</v>
      </c>
      <c r="H55" s="104">
        <v>590454</v>
      </c>
      <c r="I55" s="105">
        <v>374720</v>
      </c>
      <c r="J55" s="106">
        <v>-0.36536969857093016</v>
      </c>
      <c r="K55" s="19"/>
      <c r="L55" s="19"/>
      <c r="M55" s="11"/>
    </row>
    <row r="56" spans="1:13" ht="12" customHeight="1" x14ac:dyDescent="0.2">
      <c r="A56" s="27" t="s">
        <v>11</v>
      </c>
      <c r="B56" s="12">
        <v>51192</v>
      </c>
      <c r="C56" s="19">
        <v>8411</v>
      </c>
      <c r="D56" s="13">
        <v>-0.83569698390373492</v>
      </c>
      <c r="E56" s="12">
        <v>201182</v>
      </c>
      <c r="F56" s="19">
        <v>52393</v>
      </c>
      <c r="G56" s="13">
        <v>-0.73957411696871489</v>
      </c>
      <c r="H56" s="12">
        <v>352550</v>
      </c>
      <c r="I56" s="12">
        <v>220588</v>
      </c>
      <c r="J56" s="13">
        <v>-0.37430719046943695</v>
      </c>
      <c r="K56" s="19"/>
      <c r="L56" s="11"/>
      <c r="M56" s="11"/>
    </row>
    <row r="57" spans="1:13" ht="15" customHeight="1" x14ac:dyDescent="0.2">
      <c r="A57" s="33" t="s">
        <v>12</v>
      </c>
      <c r="B57" s="22">
        <v>20038</v>
      </c>
      <c r="C57" s="23">
        <v>9931</v>
      </c>
      <c r="D57" s="24">
        <v>-0.50439165585387769</v>
      </c>
      <c r="E57" s="22">
        <v>132180</v>
      </c>
      <c r="F57" s="23">
        <v>60156</v>
      </c>
      <c r="G57" s="24">
        <v>-0.5448933272809805</v>
      </c>
      <c r="H57" s="22">
        <v>237904</v>
      </c>
      <c r="I57" s="22">
        <v>154132</v>
      </c>
      <c r="J57" s="24">
        <v>-0.35212522698231219</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Q81"/>
  <sheetViews>
    <sheetView showGridLines="0" workbookViewId="0">
      <selection activeCell="N22" sqref="N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75" customHeight="1" x14ac:dyDescent="0.2">
      <c r="A3" s="69" t="s">
        <v>70</v>
      </c>
    </row>
    <row r="4" spans="1:13" ht="12.6" customHeight="1" x14ac:dyDescent="0.2">
      <c r="A4" s="4"/>
      <c r="B4" s="5"/>
      <c r="C4" s="5"/>
      <c r="D4" s="6"/>
      <c r="E4" s="5"/>
      <c r="F4" s="5"/>
      <c r="G4" s="6"/>
      <c r="H4" s="70"/>
      <c r="I4" s="70"/>
      <c r="J4" s="70"/>
    </row>
    <row r="5" spans="1:13" ht="18" customHeight="1" x14ac:dyDescent="0.2">
      <c r="A5" s="34"/>
      <c r="B5" s="229" t="s">
        <v>71</v>
      </c>
      <c r="C5" s="229"/>
      <c r="D5" s="229"/>
      <c r="E5" s="229" t="s">
        <v>72</v>
      </c>
      <c r="F5" s="229"/>
      <c r="G5" s="229"/>
      <c r="H5" s="237" t="s">
        <v>32</v>
      </c>
      <c r="I5" s="237"/>
      <c r="J5" s="238"/>
    </row>
    <row r="6" spans="1:13" ht="12.6" customHeight="1" x14ac:dyDescent="0.2">
      <c r="A6" s="71"/>
      <c r="B6" s="72"/>
      <c r="C6" s="72"/>
      <c r="D6" s="72"/>
      <c r="E6" s="73"/>
      <c r="F6" s="73"/>
      <c r="G6" s="73"/>
      <c r="H6" s="73" t="s">
        <v>73</v>
      </c>
      <c r="I6" s="73" t="s">
        <v>74</v>
      </c>
      <c r="J6" s="74"/>
      <c r="K6" s="9"/>
    </row>
    <row r="7" spans="1:13" ht="12.6" customHeight="1" x14ac:dyDescent="0.2">
      <c r="A7" s="75" t="s">
        <v>26</v>
      </c>
      <c r="B7" s="76">
        <v>2019</v>
      </c>
      <c r="C7" s="76">
        <v>2020</v>
      </c>
      <c r="D7" s="77" t="s">
        <v>29</v>
      </c>
      <c r="E7" s="76">
        <v>2019</v>
      </c>
      <c r="F7" s="76">
        <v>2020</v>
      </c>
      <c r="G7" s="77" t="s">
        <v>29</v>
      </c>
      <c r="H7" s="78" t="s">
        <v>75</v>
      </c>
      <c r="I7" s="79" t="s">
        <v>76</v>
      </c>
      <c r="J7" s="80" t="s">
        <v>29</v>
      </c>
    </row>
    <row r="8" spans="1:13" s="9" customFormat="1" ht="12" customHeight="1" x14ac:dyDescent="0.2">
      <c r="A8" s="26" t="s">
        <v>24</v>
      </c>
      <c r="B8" s="81">
        <v>1176739</v>
      </c>
      <c r="C8" s="82">
        <v>187325</v>
      </c>
      <c r="D8" s="83">
        <v>-0.84081006918271595</v>
      </c>
      <c r="E8" s="81">
        <v>6993034</v>
      </c>
      <c r="F8" s="82">
        <v>2730891</v>
      </c>
      <c r="G8" s="83">
        <v>-0.60948409517242452</v>
      </c>
      <c r="H8" s="81">
        <v>14984143</v>
      </c>
      <c r="I8" s="81">
        <v>9430811</v>
      </c>
      <c r="J8" s="84">
        <v>-0.37061392166372142</v>
      </c>
      <c r="K8" s="11"/>
      <c r="L8" s="11"/>
      <c r="M8" s="11"/>
    </row>
    <row r="9" spans="1:13" ht="12" customHeight="1" x14ac:dyDescent="0.2">
      <c r="A9" s="27" t="s">
        <v>11</v>
      </c>
      <c r="B9" s="85">
        <v>208054</v>
      </c>
      <c r="C9" s="86">
        <v>22868</v>
      </c>
      <c r="D9" s="87">
        <v>-0.89008622761398482</v>
      </c>
      <c r="E9" s="85">
        <v>1001237</v>
      </c>
      <c r="F9" s="86">
        <v>435645</v>
      </c>
      <c r="G9" s="87">
        <v>-0.56489322707810441</v>
      </c>
      <c r="H9" s="85">
        <v>2216814</v>
      </c>
      <c r="I9" s="85">
        <v>1709603</v>
      </c>
      <c r="J9" s="88">
        <v>-0.22880178490392067</v>
      </c>
      <c r="K9" s="11"/>
      <c r="L9" s="11"/>
      <c r="M9" s="11"/>
    </row>
    <row r="10" spans="1:13" ht="12" customHeight="1" x14ac:dyDescent="0.2">
      <c r="A10" s="27" t="s">
        <v>12</v>
      </c>
      <c r="B10" s="85">
        <v>968685</v>
      </c>
      <c r="C10" s="86">
        <v>164457</v>
      </c>
      <c r="D10" s="87">
        <v>-0.8302265442326453</v>
      </c>
      <c r="E10" s="85">
        <v>5991797</v>
      </c>
      <c r="F10" s="86">
        <v>2295246</v>
      </c>
      <c r="G10" s="87">
        <v>-0.61693528669279019</v>
      </c>
      <c r="H10" s="85">
        <v>12767329</v>
      </c>
      <c r="I10" s="85">
        <v>7721208</v>
      </c>
      <c r="J10" s="88">
        <v>-0.39523701472719941</v>
      </c>
      <c r="K10" s="11"/>
      <c r="L10" s="11"/>
      <c r="M10" s="11"/>
    </row>
    <row r="11" spans="1:13" s="9" customFormat="1" ht="12" customHeight="1" x14ac:dyDescent="0.2">
      <c r="A11" s="26" t="s">
        <v>13</v>
      </c>
      <c r="B11" s="81">
        <v>1142841</v>
      </c>
      <c r="C11" s="82">
        <v>240922</v>
      </c>
      <c r="D11" s="83">
        <v>-0.78919027231259642</v>
      </c>
      <c r="E11" s="81">
        <v>5811742</v>
      </c>
      <c r="F11" s="82">
        <v>2437193</v>
      </c>
      <c r="G11" s="83">
        <v>-0.58064329077237087</v>
      </c>
      <c r="H11" s="81">
        <v>12762633</v>
      </c>
      <c r="I11" s="81">
        <v>9010780</v>
      </c>
      <c r="J11" s="84">
        <v>-0.29397170630856506</v>
      </c>
      <c r="K11" s="11"/>
      <c r="L11" s="11"/>
      <c r="M11" s="11"/>
    </row>
    <row r="12" spans="1:13" s="9" customFormat="1" ht="12" customHeight="1" x14ac:dyDescent="0.2">
      <c r="A12" s="27" t="s">
        <v>11</v>
      </c>
      <c r="B12" s="85">
        <v>395004</v>
      </c>
      <c r="C12" s="86">
        <v>38123</v>
      </c>
      <c r="D12" s="87">
        <v>-0.90348705329566281</v>
      </c>
      <c r="E12" s="85">
        <v>1158388</v>
      </c>
      <c r="F12" s="86">
        <v>383503</v>
      </c>
      <c r="G12" s="87">
        <v>-0.66893389779590251</v>
      </c>
      <c r="H12" s="85">
        <v>2900152</v>
      </c>
      <c r="I12" s="85">
        <v>2563430</v>
      </c>
      <c r="J12" s="88">
        <v>-0.11610494898198442</v>
      </c>
      <c r="K12" s="11"/>
      <c r="L12" s="11"/>
      <c r="M12" s="11"/>
    </row>
    <row r="13" spans="1:13" s="9" customFormat="1" ht="12" customHeight="1" x14ac:dyDescent="0.2">
      <c r="A13" s="27" t="s">
        <v>12</v>
      </c>
      <c r="B13" s="28">
        <v>747837</v>
      </c>
      <c r="C13" s="86">
        <v>202799</v>
      </c>
      <c r="D13" s="29">
        <v>-0.72881924804469422</v>
      </c>
      <c r="E13" s="28">
        <v>4653354</v>
      </c>
      <c r="F13" s="86">
        <v>2053690</v>
      </c>
      <c r="G13" s="29">
        <v>-0.55866456753558835</v>
      </c>
      <c r="H13" s="85">
        <v>9862481</v>
      </c>
      <c r="I13" s="85">
        <v>6447350</v>
      </c>
      <c r="J13" s="88">
        <v>-0.34627503971870766</v>
      </c>
      <c r="K13" s="11"/>
      <c r="L13" s="11"/>
      <c r="M13" s="11"/>
    </row>
    <row r="14" spans="1:13" s="9" customFormat="1" ht="12" customHeight="1" x14ac:dyDescent="0.2">
      <c r="A14" s="26" t="s">
        <v>14</v>
      </c>
      <c r="B14" s="30">
        <v>143793</v>
      </c>
      <c r="C14" s="82">
        <v>10280</v>
      </c>
      <c r="D14" s="31">
        <v>-0.92850834185252407</v>
      </c>
      <c r="E14" s="30">
        <v>427531</v>
      </c>
      <c r="F14" s="82">
        <v>88820</v>
      </c>
      <c r="G14" s="31">
        <v>-0.79224898311467473</v>
      </c>
      <c r="H14" s="81">
        <v>1160651</v>
      </c>
      <c r="I14" s="81">
        <v>763597</v>
      </c>
      <c r="J14" s="83">
        <v>-0.34209594443118563</v>
      </c>
      <c r="K14" s="11"/>
      <c r="L14" s="11"/>
      <c r="M14" s="11"/>
    </row>
    <row r="15" spans="1:13" s="9" customFormat="1" ht="12" customHeight="1" x14ac:dyDescent="0.2">
      <c r="A15" s="27" t="s">
        <v>11</v>
      </c>
      <c r="B15" s="28">
        <v>86901</v>
      </c>
      <c r="C15" s="86">
        <v>0</v>
      </c>
      <c r="D15" s="29">
        <v>-1</v>
      </c>
      <c r="E15" s="28">
        <v>204576</v>
      </c>
      <c r="F15" s="86">
        <v>10253</v>
      </c>
      <c r="G15" s="29">
        <v>-0.94988170655404347</v>
      </c>
      <c r="H15" s="85">
        <v>613306</v>
      </c>
      <c r="I15" s="85">
        <v>407322</v>
      </c>
      <c r="J15" s="87">
        <v>-0.33585844586552227</v>
      </c>
      <c r="K15" s="11"/>
      <c r="L15" s="11"/>
      <c r="M15" s="11"/>
    </row>
    <row r="16" spans="1:13" s="9" customFormat="1" ht="12" customHeight="1" x14ac:dyDescent="0.2">
      <c r="A16" s="27" t="s">
        <v>12</v>
      </c>
      <c r="B16" s="28">
        <v>56892</v>
      </c>
      <c r="C16" s="86">
        <v>10280</v>
      </c>
      <c r="D16" s="29">
        <v>-0.81930675666174513</v>
      </c>
      <c r="E16" s="28">
        <v>222955</v>
      </c>
      <c r="F16" s="86">
        <v>78567</v>
      </c>
      <c r="G16" s="29">
        <v>-0.64761050436186673</v>
      </c>
      <c r="H16" s="85">
        <v>547345</v>
      </c>
      <c r="I16" s="85">
        <v>356275</v>
      </c>
      <c r="J16" s="87">
        <v>-0.34908512912331346</v>
      </c>
      <c r="K16" s="11"/>
      <c r="L16" s="11"/>
      <c r="M16" s="11"/>
    </row>
    <row r="17" spans="1:17" s="9" customFormat="1" ht="12" customHeight="1" x14ac:dyDescent="0.2">
      <c r="A17" s="26" t="s">
        <v>15</v>
      </c>
      <c r="B17" s="30">
        <v>648748</v>
      </c>
      <c r="C17" s="82">
        <v>53933</v>
      </c>
      <c r="D17" s="31">
        <v>-0.91686602502050107</v>
      </c>
      <c r="E17" s="30">
        <v>1529978</v>
      </c>
      <c r="F17" s="82">
        <v>273562</v>
      </c>
      <c r="G17" s="31">
        <v>-0.82119873619097794</v>
      </c>
      <c r="H17" s="81">
        <v>4211738</v>
      </c>
      <c r="I17" s="81">
        <v>3088351</v>
      </c>
      <c r="J17" s="83">
        <v>-0.266727654949097</v>
      </c>
      <c r="K17" s="11"/>
      <c r="L17" s="11"/>
      <c r="M17" s="11"/>
    </row>
    <row r="18" spans="1:17" ht="12" customHeight="1" x14ac:dyDescent="0.2">
      <c r="A18" s="27" t="s">
        <v>11</v>
      </c>
      <c r="B18" s="28">
        <v>317798</v>
      </c>
      <c r="C18" s="86">
        <v>1035</v>
      </c>
      <c r="D18" s="29">
        <v>-0.99674321424300971</v>
      </c>
      <c r="E18" s="28">
        <v>568580</v>
      </c>
      <c r="F18" s="86">
        <v>1035</v>
      </c>
      <c r="G18" s="29">
        <v>-0.99817967568328114</v>
      </c>
      <c r="H18" s="85">
        <v>1616410</v>
      </c>
      <c r="I18" s="85">
        <v>1313628</v>
      </c>
      <c r="J18" s="87">
        <v>-0.18731757413032579</v>
      </c>
      <c r="K18" s="11"/>
      <c r="L18" s="11"/>
      <c r="M18" s="11"/>
    </row>
    <row r="19" spans="1:17" ht="12" customHeight="1" x14ac:dyDescent="0.2">
      <c r="A19" s="27" t="s">
        <v>12</v>
      </c>
      <c r="B19" s="28">
        <v>330950</v>
      </c>
      <c r="C19" s="86">
        <v>52898</v>
      </c>
      <c r="D19" s="29">
        <v>-0.8401631666414866</v>
      </c>
      <c r="E19" s="28">
        <v>961398</v>
      </c>
      <c r="F19" s="86">
        <v>272527</v>
      </c>
      <c r="G19" s="29">
        <v>-0.71653051077701435</v>
      </c>
      <c r="H19" s="85">
        <v>2595328</v>
      </c>
      <c r="I19" s="85">
        <v>1774723</v>
      </c>
      <c r="J19" s="87">
        <v>-0.31618546865752617</v>
      </c>
      <c r="K19" s="11"/>
      <c r="L19" s="11"/>
      <c r="M19" s="11"/>
    </row>
    <row r="20" spans="1:17" s="9" customFormat="1" ht="12" customHeight="1" x14ac:dyDescent="0.2">
      <c r="A20" s="26" t="s">
        <v>16</v>
      </c>
      <c r="B20" s="30">
        <v>4755233</v>
      </c>
      <c r="C20" s="82">
        <v>138979</v>
      </c>
      <c r="D20" s="31">
        <v>-0.97077346157380717</v>
      </c>
      <c r="E20" s="30">
        <v>13442674</v>
      </c>
      <c r="F20" s="82">
        <v>2503968</v>
      </c>
      <c r="G20" s="31">
        <v>-0.81372991712809517</v>
      </c>
      <c r="H20" s="81">
        <v>33191833</v>
      </c>
      <c r="I20" s="81">
        <v>24775500</v>
      </c>
      <c r="J20" s="83">
        <v>-0.25356638182651736</v>
      </c>
      <c r="K20" s="11"/>
      <c r="L20" s="11"/>
      <c r="M20" s="11"/>
    </row>
    <row r="21" spans="1:17" ht="12" customHeight="1" x14ac:dyDescent="0.2">
      <c r="A21" s="27" t="s">
        <v>11</v>
      </c>
      <c r="B21" s="28">
        <v>4131085</v>
      </c>
      <c r="C21" s="86">
        <v>25754</v>
      </c>
      <c r="D21" s="29">
        <v>-0.99376580244657275</v>
      </c>
      <c r="E21" s="28">
        <v>10080397</v>
      </c>
      <c r="F21" s="86">
        <v>1082932</v>
      </c>
      <c r="G21" s="29">
        <v>-0.89257050094356405</v>
      </c>
      <c r="H21" s="85">
        <v>25936993</v>
      </c>
      <c r="I21" s="85">
        <v>19638522</v>
      </c>
      <c r="J21" s="87">
        <v>-0.24283736360649055</v>
      </c>
      <c r="K21" s="11"/>
      <c r="L21" s="11"/>
      <c r="M21" s="11"/>
    </row>
    <row r="22" spans="1:17" ht="12" customHeight="1" x14ac:dyDescent="0.2">
      <c r="A22" s="27" t="s">
        <v>12</v>
      </c>
      <c r="B22" s="28">
        <v>624148</v>
      </c>
      <c r="C22" s="86">
        <v>113225</v>
      </c>
      <c r="D22" s="29">
        <v>-0.81859270557624153</v>
      </c>
      <c r="E22" s="28">
        <v>3362277</v>
      </c>
      <c r="F22" s="86">
        <v>1421036</v>
      </c>
      <c r="G22" s="29">
        <v>-0.57735903377383835</v>
      </c>
      <c r="H22" s="85">
        <v>7254840</v>
      </c>
      <c r="I22" s="85">
        <v>5136978</v>
      </c>
      <c r="J22" s="87">
        <v>-0.29192401210777907</v>
      </c>
      <c r="K22" s="11"/>
      <c r="L22" s="11"/>
      <c r="M22" s="11"/>
    </row>
    <row r="23" spans="1:17" s="9" customFormat="1" ht="12" customHeight="1" x14ac:dyDescent="0.2">
      <c r="A23" s="26" t="s">
        <v>17</v>
      </c>
      <c r="B23" s="30">
        <v>556637</v>
      </c>
      <c r="C23" s="82">
        <v>31250</v>
      </c>
      <c r="D23" s="31">
        <v>-0.94385928351870252</v>
      </c>
      <c r="E23" s="30">
        <v>4124250</v>
      </c>
      <c r="F23" s="82">
        <v>1744093</v>
      </c>
      <c r="G23" s="31">
        <v>-0.57711268715524033</v>
      </c>
      <c r="H23" s="81">
        <v>8130420</v>
      </c>
      <c r="I23" s="81">
        <v>6003816</v>
      </c>
      <c r="J23" s="84">
        <v>-0.26156139535226963</v>
      </c>
      <c r="K23" s="11"/>
      <c r="L23" s="11"/>
      <c r="M23" s="11"/>
    </row>
    <row r="24" spans="1:17" s="9" customFormat="1" ht="12" customHeight="1" x14ac:dyDescent="0.2">
      <c r="A24" s="26" t="s">
        <v>18</v>
      </c>
      <c r="B24" s="81">
        <v>465183</v>
      </c>
      <c r="C24" s="82">
        <v>849</v>
      </c>
      <c r="D24" s="83">
        <v>-0.99817491180890106</v>
      </c>
      <c r="E24" s="81">
        <v>1083744</v>
      </c>
      <c r="F24" s="82">
        <v>133399</v>
      </c>
      <c r="G24" s="83">
        <v>-0.87690912244958219</v>
      </c>
      <c r="H24" s="81">
        <v>2736403</v>
      </c>
      <c r="I24" s="81">
        <v>2090378</v>
      </c>
      <c r="J24" s="84">
        <v>-0.23608547425214776</v>
      </c>
      <c r="K24" s="11"/>
      <c r="L24" s="11"/>
      <c r="M24" s="11"/>
      <c r="O24" s="10"/>
    </row>
    <row r="25" spans="1:17" s="9" customFormat="1" ht="12" customHeight="1" x14ac:dyDescent="0.2">
      <c r="A25" s="26" t="s">
        <v>23</v>
      </c>
      <c r="B25" s="81">
        <v>495701</v>
      </c>
      <c r="C25" s="82">
        <v>2933</v>
      </c>
      <c r="D25" s="83">
        <v>-0.99408312672356924</v>
      </c>
      <c r="E25" s="81">
        <v>2114088</v>
      </c>
      <c r="F25" s="82">
        <v>536834</v>
      </c>
      <c r="G25" s="83">
        <v>-0.74606828097978894</v>
      </c>
      <c r="H25" s="81">
        <v>4652814</v>
      </c>
      <c r="I25" s="81">
        <v>2732514</v>
      </c>
      <c r="J25" s="84">
        <v>-0.41271798098956891</v>
      </c>
      <c r="K25" s="11"/>
      <c r="L25" s="11"/>
      <c r="M25" s="11"/>
      <c r="O25" s="16"/>
    </row>
    <row r="26" spans="1:17" s="9" customFormat="1" ht="12" customHeight="1" x14ac:dyDescent="0.2">
      <c r="A26" s="25" t="s">
        <v>45</v>
      </c>
      <c r="B26" s="81">
        <v>248908</v>
      </c>
      <c r="C26" s="82">
        <v>49</v>
      </c>
      <c r="D26" s="83">
        <v>-0.99980314011602678</v>
      </c>
      <c r="E26" s="81">
        <v>1163667</v>
      </c>
      <c r="F26" s="82">
        <v>433012</v>
      </c>
      <c r="G26" s="83">
        <v>-0.627890109455712</v>
      </c>
      <c r="H26" s="81">
        <v>2465249</v>
      </c>
      <c r="I26" s="81">
        <v>1946963</v>
      </c>
      <c r="J26" s="83">
        <v>-0.21023677527097673</v>
      </c>
      <c r="K26" s="11"/>
      <c r="L26" s="11"/>
      <c r="M26" s="11"/>
    </row>
    <row r="27" spans="1:17" s="9" customFormat="1" ht="12" customHeight="1" x14ac:dyDescent="0.2">
      <c r="A27" s="32" t="s">
        <v>20</v>
      </c>
      <c r="B27" s="81">
        <v>336618</v>
      </c>
      <c r="C27" s="82">
        <v>44402</v>
      </c>
      <c r="D27" s="83">
        <v>-0.86809380365874667</v>
      </c>
      <c r="E27" s="81">
        <v>1534105</v>
      </c>
      <c r="F27" s="82">
        <v>547735</v>
      </c>
      <c r="G27" s="83">
        <v>-0.64296120539337265</v>
      </c>
      <c r="H27" s="81">
        <v>3398787</v>
      </c>
      <c r="I27" s="81">
        <v>2449161</v>
      </c>
      <c r="J27" s="89">
        <v>-0.27940144528033084</v>
      </c>
      <c r="K27" s="11"/>
      <c r="L27" s="11"/>
      <c r="M27" s="11"/>
      <c r="Q27" s="17"/>
    </row>
    <row r="28" spans="1:17" s="9" customFormat="1" ht="12" customHeight="1" x14ac:dyDescent="0.2">
      <c r="A28" s="90" t="s">
        <v>46</v>
      </c>
      <c r="B28" s="91">
        <v>9970401</v>
      </c>
      <c r="C28" s="92">
        <v>710922</v>
      </c>
      <c r="D28" s="93">
        <v>-0.92869674950887127</v>
      </c>
      <c r="E28" s="91">
        <v>38224813</v>
      </c>
      <c r="F28" s="92">
        <v>11429507</v>
      </c>
      <c r="G28" s="93">
        <v>-0.70099246790298231</v>
      </c>
      <c r="H28" s="94">
        <v>87694671</v>
      </c>
      <c r="I28" s="95">
        <v>62291871</v>
      </c>
      <c r="J28" s="96">
        <v>-0.28967324593760091</v>
      </c>
      <c r="K28" s="11"/>
      <c r="L28" s="11"/>
      <c r="M28" s="11"/>
      <c r="N28" s="10"/>
      <c r="O28" s="10"/>
      <c r="P28" s="16"/>
    </row>
    <row r="29" spans="1:17" ht="12" customHeight="1" x14ac:dyDescent="0.2">
      <c r="A29" s="27" t="s">
        <v>11</v>
      </c>
      <c r="B29" s="85">
        <v>6958518</v>
      </c>
      <c r="C29" s="86">
        <v>128337</v>
      </c>
      <c r="D29" s="87">
        <v>-0.9815568487427927</v>
      </c>
      <c r="E29" s="85">
        <v>21464099</v>
      </c>
      <c r="F29" s="86">
        <v>4661183</v>
      </c>
      <c r="G29" s="87">
        <v>-0.78283817084518659</v>
      </c>
      <c r="H29" s="85">
        <v>51514728</v>
      </c>
      <c r="I29" s="85">
        <v>38603216</v>
      </c>
      <c r="J29" s="88">
        <v>-0.25063729347459629</v>
      </c>
      <c r="K29" s="11"/>
      <c r="L29" s="11"/>
      <c r="M29" s="11"/>
      <c r="N29" s="10"/>
      <c r="O29" s="10"/>
      <c r="P29" s="16"/>
    </row>
    <row r="30" spans="1:17" ht="12" customHeight="1" x14ac:dyDescent="0.2">
      <c r="A30" s="33" t="s">
        <v>12</v>
      </c>
      <c r="B30" s="97">
        <v>3011883</v>
      </c>
      <c r="C30" s="98">
        <v>582585</v>
      </c>
      <c r="D30" s="99">
        <v>-0.80657117158933467</v>
      </c>
      <c r="E30" s="97">
        <v>16760714</v>
      </c>
      <c r="F30" s="98">
        <v>6768324</v>
      </c>
      <c r="G30" s="99">
        <v>-0.59617925584793108</v>
      </c>
      <c r="H30" s="97">
        <v>36179943</v>
      </c>
      <c r="I30" s="97">
        <v>23688655</v>
      </c>
      <c r="J30" s="100">
        <v>-0.34525449639320882</v>
      </c>
      <c r="K30" s="11"/>
      <c r="L30" s="11"/>
      <c r="M30" s="11"/>
      <c r="N30" s="10"/>
      <c r="O30" s="10"/>
      <c r="P30" s="16"/>
    </row>
    <row r="31" spans="1:17" ht="12.6" customHeight="1" x14ac:dyDescent="0.2">
      <c r="H31" s="101"/>
      <c r="K31" s="11"/>
      <c r="L31" s="10"/>
      <c r="M31" s="10"/>
    </row>
    <row r="32" spans="1:17" ht="15.75" customHeight="1" x14ac:dyDescent="0.2">
      <c r="A32" s="34"/>
      <c r="B32" s="229" t="s">
        <v>71</v>
      </c>
      <c r="C32" s="229"/>
      <c r="D32" s="229"/>
      <c r="E32" s="229" t="s">
        <v>72</v>
      </c>
      <c r="F32" s="229"/>
      <c r="G32" s="229"/>
      <c r="H32" s="237" t="s">
        <v>32</v>
      </c>
      <c r="I32" s="237"/>
      <c r="J32" s="238"/>
      <c r="K32" s="11"/>
      <c r="L32" s="10"/>
      <c r="M32" s="10"/>
    </row>
    <row r="33" spans="1:16" s="9" customFormat="1" ht="12" customHeight="1" x14ac:dyDescent="0.2">
      <c r="A33" s="71"/>
      <c r="B33" s="72"/>
      <c r="C33" s="72"/>
      <c r="D33" s="72"/>
      <c r="E33" s="73"/>
      <c r="F33" s="73"/>
      <c r="G33" s="73"/>
      <c r="H33" s="73" t="s">
        <v>73</v>
      </c>
      <c r="I33" s="73" t="s">
        <v>74</v>
      </c>
      <c r="J33" s="74"/>
      <c r="K33" s="11"/>
      <c r="L33" s="11"/>
      <c r="M33" s="11"/>
    </row>
    <row r="34" spans="1:16" ht="12.75" x14ac:dyDescent="0.2">
      <c r="A34" s="75" t="s">
        <v>27</v>
      </c>
      <c r="B34" s="76">
        <v>2019</v>
      </c>
      <c r="C34" s="76">
        <v>2020</v>
      </c>
      <c r="D34" s="77" t="s">
        <v>29</v>
      </c>
      <c r="E34" s="76">
        <v>2019</v>
      </c>
      <c r="F34" s="76">
        <v>2020</v>
      </c>
      <c r="G34" s="77" t="s">
        <v>29</v>
      </c>
      <c r="H34" s="78" t="s">
        <v>75</v>
      </c>
      <c r="I34" s="79" t="s">
        <v>76</v>
      </c>
      <c r="J34" s="80" t="s">
        <v>29</v>
      </c>
      <c r="K34" s="11"/>
      <c r="L34" s="11"/>
      <c r="M34" s="11"/>
    </row>
    <row r="35" spans="1:16" s="9" customFormat="1" ht="12" customHeight="1" x14ac:dyDescent="0.2">
      <c r="A35" s="25" t="s">
        <v>21</v>
      </c>
      <c r="B35" s="14">
        <v>7595</v>
      </c>
      <c r="C35" s="18">
        <v>1933</v>
      </c>
      <c r="D35" s="15">
        <v>-0.74549045424621463</v>
      </c>
      <c r="E35" s="14">
        <v>46384</v>
      </c>
      <c r="F35" s="18">
        <v>19912</v>
      </c>
      <c r="G35" s="15">
        <v>-0.57071403932390474</v>
      </c>
      <c r="H35" s="14">
        <v>98712</v>
      </c>
      <c r="I35" s="14">
        <v>63767</v>
      </c>
      <c r="J35" s="15">
        <v>-0.35400964421752168</v>
      </c>
      <c r="K35" s="11"/>
      <c r="L35" s="11"/>
      <c r="M35" s="11"/>
      <c r="O35" s="11"/>
      <c r="P35" s="11"/>
    </row>
    <row r="36" spans="1:16" s="9" customFormat="1" ht="12" customHeight="1" x14ac:dyDescent="0.2">
      <c r="A36" s="20" t="s">
        <v>11</v>
      </c>
      <c r="B36" s="12">
        <v>1645</v>
      </c>
      <c r="C36" s="19">
        <v>281</v>
      </c>
      <c r="D36" s="13">
        <v>-0.82917933130699084</v>
      </c>
      <c r="E36" s="12">
        <v>8431</v>
      </c>
      <c r="F36" s="19">
        <v>3653</v>
      </c>
      <c r="G36" s="13">
        <v>-0.56671806428656146</v>
      </c>
      <c r="H36" s="12">
        <v>17447</v>
      </c>
      <c r="I36" s="12">
        <v>12931</v>
      </c>
      <c r="J36" s="13">
        <v>-0.25884106150054453</v>
      </c>
      <c r="K36" s="19"/>
      <c r="L36" s="19"/>
      <c r="M36" s="11"/>
    </row>
    <row r="37" spans="1:16" s="9" customFormat="1" ht="12" customHeight="1" x14ac:dyDescent="0.2">
      <c r="A37" s="20" t="s">
        <v>12</v>
      </c>
      <c r="B37" s="12">
        <v>5950</v>
      </c>
      <c r="C37" s="19">
        <v>1652</v>
      </c>
      <c r="D37" s="13">
        <v>-0.72235294117647064</v>
      </c>
      <c r="E37" s="12">
        <v>37953</v>
      </c>
      <c r="F37" s="19">
        <v>16259</v>
      </c>
      <c r="G37" s="13">
        <v>-0.5716017179142624</v>
      </c>
      <c r="H37" s="12">
        <v>81265</v>
      </c>
      <c r="I37" s="12">
        <v>50836</v>
      </c>
      <c r="J37" s="13">
        <v>-0.37444164154309978</v>
      </c>
      <c r="K37" s="19"/>
      <c r="L37" s="19"/>
      <c r="M37" s="11"/>
    </row>
    <row r="38" spans="1:16" s="9" customFormat="1" ht="12" customHeight="1" x14ac:dyDescent="0.2">
      <c r="A38" s="25" t="s">
        <v>13</v>
      </c>
      <c r="B38" s="14">
        <v>7094</v>
      </c>
      <c r="C38" s="18">
        <v>2010</v>
      </c>
      <c r="D38" s="15">
        <v>-0.71666196786016356</v>
      </c>
      <c r="E38" s="14">
        <v>36123</v>
      </c>
      <c r="F38" s="18">
        <v>17100</v>
      </c>
      <c r="G38" s="15">
        <v>-0.5266173905821776</v>
      </c>
      <c r="H38" s="14">
        <v>79533</v>
      </c>
      <c r="I38" s="14">
        <v>58529</v>
      </c>
      <c r="J38" s="15">
        <v>-0.26409163491883869</v>
      </c>
      <c r="K38" s="19"/>
      <c r="L38" s="19"/>
      <c r="M38" s="11"/>
    </row>
    <row r="39" spans="1:16" s="9" customFormat="1" ht="12" customHeight="1" x14ac:dyDescent="0.2">
      <c r="A39" s="20" t="s">
        <v>11</v>
      </c>
      <c r="B39" s="12">
        <v>2717</v>
      </c>
      <c r="C39" s="19">
        <v>461</v>
      </c>
      <c r="D39" s="13">
        <v>-0.83032756716967238</v>
      </c>
      <c r="E39" s="12">
        <v>7983</v>
      </c>
      <c r="F39" s="19">
        <v>3288</v>
      </c>
      <c r="G39" s="13">
        <v>-0.58812476512589251</v>
      </c>
      <c r="H39" s="12">
        <v>19518</v>
      </c>
      <c r="I39" s="12">
        <v>18325</v>
      </c>
      <c r="J39" s="13">
        <v>-6.1123065887898398E-2</v>
      </c>
      <c r="K39" s="19"/>
      <c r="L39" s="19"/>
      <c r="M39" s="11"/>
    </row>
    <row r="40" spans="1:16" s="9" customFormat="1" ht="12" customHeight="1" x14ac:dyDescent="0.2">
      <c r="A40" s="20" t="s">
        <v>12</v>
      </c>
      <c r="B40" s="12">
        <v>4377</v>
      </c>
      <c r="C40" s="19">
        <v>1549</v>
      </c>
      <c r="D40" s="13">
        <v>-0.6461046378798263</v>
      </c>
      <c r="E40" s="12">
        <v>28140</v>
      </c>
      <c r="F40" s="19">
        <v>13812</v>
      </c>
      <c r="G40" s="13">
        <v>-0.50916844349680168</v>
      </c>
      <c r="H40" s="12">
        <v>60015</v>
      </c>
      <c r="I40" s="12">
        <v>40204</v>
      </c>
      <c r="J40" s="13">
        <v>-0.33010080813130049</v>
      </c>
      <c r="K40" s="19"/>
      <c r="L40" s="19"/>
      <c r="M40" s="11"/>
    </row>
    <row r="41" spans="1:16" s="9" customFormat="1" ht="12" customHeight="1" x14ac:dyDescent="0.2">
      <c r="A41" s="25" t="s">
        <v>14</v>
      </c>
      <c r="B41" s="14">
        <v>909</v>
      </c>
      <c r="C41" s="18">
        <v>102</v>
      </c>
      <c r="D41" s="15">
        <v>-0.88778877887788776</v>
      </c>
      <c r="E41" s="14">
        <v>2952</v>
      </c>
      <c r="F41" s="18">
        <v>758</v>
      </c>
      <c r="G41" s="15">
        <v>-0.74322493224932251</v>
      </c>
      <c r="H41" s="14">
        <v>7630</v>
      </c>
      <c r="I41" s="14">
        <v>5137</v>
      </c>
      <c r="J41" s="15">
        <v>-0.32673656618610747</v>
      </c>
      <c r="K41" s="19"/>
      <c r="L41" s="19"/>
      <c r="M41" s="11"/>
    </row>
    <row r="42" spans="1:16" s="9" customFormat="1" ht="12" customHeight="1" x14ac:dyDescent="0.2">
      <c r="A42" s="20" t="s">
        <v>11</v>
      </c>
      <c r="B42" s="12">
        <v>516</v>
      </c>
      <c r="C42" s="19">
        <v>0</v>
      </c>
      <c r="D42" s="13">
        <v>-1</v>
      </c>
      <c r="E42" s="12">
        <v>1322</v>
      </c>
      <c r="F42" s="19">
        <v>102</v>
      </c>
      <c r="G42" s="13">
        <v>-0.9228441754916793</v>
      </c>
      <c r="H42" s="12">
        <v>3757</v>
      </c>
      <c r="I42" s="12">
        <v>2500</v>
      </c>
      <c r="J42" s="13">
        <v>-0.33457545914293318</v>
      </c>
      <c r="K42" s="19"/>
      <c r="L42" s="19"/>
      <c r="M42" s="11"/>
    </row>
    <row r="43" spans="1:16" s="9" customFormat="1" ht="12" customHeight="1" x14ac:dyDescent="0.2">
      <c r="A43" s="20" t="s">
        <v>12</v>
      </c>
      <c r="B43" s="12">
        <v>393</v>
      </c>
      <c r="C43" s="19">
        <v>102</v>
      </c>
      <c r="D43" s="13">
        <v>-0.74045801526717558</v>
      </c>
      <c r="E43" s="12">
        <v>1630</v>
      </c>
      <c r="F43" s="19">
        <v>656</v>
      </c>
      <c r="G43" s="13">
        <v>-0.59754601226993864</v>
      </c>
      <c r="H43" s="12">
        <v>3873</v>
      </c>
      <c r="I43" s="12">
        <v>2637</v>
      </c>
      <c r="J43" s="13">
        <v>-0.31913245546088309</v>
      </c>
      <c r="K43" s="19"/>
      <c r="L43" s="19"/>
      <c r="M43" s="11"/>
    </row>
    <row r="44" spans="1:16" s="9" customFormat="1" ht="12" customHeight="1" x14ac:dyDescent="0.2">
      <c r="A44" s="25" t="s">
        <v>15</v>
      </c>
      <c r="B44" s="14">
        <v>4272</v>
      </c>
      <c r="C44" s="18">
        <v>480</v>
      </c>
      <c r="D44" s="15">
        <v>-0.88764044943820219</v>
      </c>
      <c r="E44" s="14">
        <v>10152</v>
      </c>
      <c r="F44" s="18">
        <v>1949</v>
      </c>
      <c r="G44" s="15">
        <v>-0.80801812450748622</v>
      </c>
      <c r="H44" s="14">
        <v>27340</v>
      </c>
      <c r="I44" s="14">
        <v>19986</v>
      </c>
      <c r="J44" s="15">
        <v>-0.26898317483540601</v>
      </c>
      <c r="K44" s="19"/>
      <c r="L44" s="19"/>
      <c r="M44" s="11"/>
    </row>
    <row r="45" spans="1:16" s="9" customFormat="1" ht="12" customHeight="1" x14ac:dyDescent="0.2">
      <c r="A45" s="20" t="s">
        <v>11</v>
      </c>
      <c r="B45" s="14">
        <v>1905</v>
      </c>
      <c r="C45" s="18">
        <v>12</v>
      </c>
      <c r="D45" s="15">
        <v>-0.99370078740157486</v>
      </c>
      <c r="E45" s="14">
        <v>3513</v>
      </c>
      <c r="F45" s="18">
        <v>12</v>
      </c>
      <c r="G45" s="15">
        <v>-0.99658411614005127</v>
      </c>
      <c r="H45" s="14">
        <v>10013</v>
      </c>
      <c r="I45" s="14">
        <v>7761</v>
      </c>
      <c r="J45" s="15">
        <v>-0.22490762009387799</v>
      </c>
      <c r="K45" s="19"/>
      <c r="L45" s="19"/>
      <c r="M45" s="11"/>
    </row>
    <row r="46" spans="1:16" s="9" customFormat="1" ht="12" customHeight="1" x14ac:dyDescent="0.2">
      <c r="A46" s="20" t="s">
        <v>12</v>
      </c>
      <c r="B46" s="14">
        <v>2367</v>
      </c>
      <c r="C46" s="18">
        <v>468</v>
      </c>
      <c r="D46" s="15">
        <v>-0.80228136882129275</v>
      </c>
      <c r="E46" s="14">
        <v>6639</v>
      </c>
      <c r="F46" s="18">
        <v>1937</v>
      </c>
      <c r="G46" s="15">
        <v>-0.70823919264949542</v>
      </c>
      <c r="H46" s="14">
        <v>17327</v>
      </c>
      <c r="I46" s="14">
        <v>12225</v>
      </c>
      <c r="J46" s="15">
        <v>-0.29445374271368385</v>
      </c>
      <c r="K46" s="19"/>
      <c r="L46" s="19"/>
      <c r="M46" s="11"/>
    </row>
    <row r="47" spans="1:16" s="9" customFormat="1" ht="12" customHeight="1" x14ac:dyDescent="0.2">
      <c r="A47" s="25" t="s">
        <v>16</v>
      </c>
      <c r="B47" s="14">
        <v>25341</v>
      </c>
      <c r="C47" s="18">
        <v>1390</v>
      </c>
      <c r="D47" s="15">
        <v>-0.94514817884061397</v>
      </c>
      <c r="E47" s="14">
        <v>77501</v>
      </c>
      <c r="F47" s="18">
        <v>18287</v>
      </c>
      <c r="G47" s="15">
        <v>-0.76404175429994448</v>
      </c>
      <c r="H47" s="14">
        <v>187919</v>
      </c>
      <c r="I47" s="14">
        <v>144460</v>
      </c>
      <c r="J47" s="15">
        <v>-0.23126453418760207</v>
      </c>
      <c r="K47" s="19"/>
      <c r="L47" s="19"/>
      <c r="M47" s="11"/>
    </row>
    <row r="48" spans="1:16" s="9" customFormat="1" ht="12" customHeight="1" x14ac:dyDescent="0.2">
      <c r="A48" s="20" t="s">
        <v>11</v>
      </c>
      <c r="B48" s="14">
        <v>21492</v>
      </c>
      <c r="C48" s="18">
        <v>421</v>
      </c>
      <c r="D48" s="15">
        <v>-0.98041131583845154</v>
      </c>
      <c r="E48" s="14">
        <v>56220</v>
      </c>
      <c r="F48" s="18">
        <v>8543</v>
      </c>
      <c r="G48" s="15">
        <v>-0.8480434009249378</v>
      </c>
      <c r="H48" s="14">
        <v>142018</v>
      </c>
      <c r="I48" s="14">
        <v>110918</v>
      </c>
      <c r="J48" s="15">
        <v>-0.21898632567702681</v>
      </c>
      <c r="K48" s="19"/>
      <c r="L48" s="19"/>
      <c r="M48" s="11"/>
    </row>
    <row r="49" spans="1:13" s="9" customFormat="1" ht="12" customHeight="1" x14ac:dyDescent="0.2">
      <c r="A49" s="20" t="s">
        <v>12</v>
      </c>
      <c r="B49" s="14">
        <v>3849</v>
      </c>
      <c r="C49" s="18">
        <v>969</v>
      </c>
      <c r="D49" s="15">
        <v>-0.74824629773967266</v>
      </c>
      <c r="E49" s="14">
        <v>21281</v>
      </c>
      <c r="F49" s="18">
        <v>9744</v>
      </c>
      <c r="G49" s="15">
        <v>-0.5421267797565904</v>
      </c>
      <c r="H49" s="14">
        <v>45901</v>
      </c>
      <c r="I49" s="14">
        <v>33542</v>
      </c>
      <c r="J49" s="15">
        <v>-0.26925339317226205</v>
      </c>
      <c r="K49" s="19"/>
      <c r="L49" s="19"/>
      <c r="M49" s="11"/>
    </row>
    <row r="50" spans="1:13" s="9" customFormat="1" ht="12" customHeight="1" x14ac:dyDescent="0.2">
      <c r="A50" s="25" t="s">
        <v>17</v>
      </c>
      <c r="B50" s="14">
        <v>4167</v>
      </c>
      <c r="C50" s="18">
        <v>446</v>
      </c>
      <c r="D50" s="15">
        <v>-0.89296856251499879</v>
      </c>
      <c r="E50" s="14">
        <v>29102</v>
      </c>
      <c r="F50" s="18">
        <v>12874</v>
      </c>
      <c r="G50" s="15">
        <v>-0.55762490550477628</v>
      </c>
      <c r="H50" s="14">
        <v>59668</v>
      </c>
      <c r="I50" s="14">
        <v>44376</v>
      </c>
      <c r="J50" s="15">
        <v>-0.25628477575920094</v>
      </c>
      <c r="K50" s="19"/>
      <c r="L50" s="19"/>
      <c r="M50" s="19"/>
    </row>
    <row r="51" spans="1:13" s="9" customFormat="1" ht="12" customHeight="1" x14ac:dyDescent="0.2">
      <c r="A51" s="25" t="s">
        <v>18</v>
      </c>
      <c r="B51" s="14">
        <v>2728</v>
      </c>
      <c r="C51" s="18">
        <v>15</v>
      </c>
      <c r="D51" s="15">
        <v>-0.99450146627565983</v>
      </c>
      <c r="E51" s="14">
        <v>7352</v>
      </c>
      <c r="F51" s="18">
        <v>1199</v>
      </c>
      <c r="G51" s="15">
        <v>-0.8369151251360174</v>
      </c>
      <c r="H51" s="14">
        <v>17609</v>
      </c>
      <c r="I51" s="14">
        <v>12798</v>
      </c>
      <c r="J51" s="15">
        <v>-0.27321256175819186</v>
      </c>
      <c r="K51" s="19"/>
      <c r="L51" s="19"/>
      <c r="M51" s="11"/>
    </row>
    <row r="52" spans="1:13" s="9" customFormat="1" ht="12" customHeight="1" x14ac:dyDescent="0.2">
      <c r="A52" s="25" t="s">
        <v>23</v>
      </c>
      <c r="B52" s="14">
        <v>4676</v>
      </c>
      <c r="C52" s="18">
        <v>586</v>
      </c>
      <c r="D52" s="15">
        <v>-0.87467921300256624</v>
      </c>
      <c r="E52" s="14">
        <v>21400</v>
      </c>
      <c r="F52" s="18">
        <v>7504</v>
      </c>
      <c r="G52" s="15">
        <v>-0.64934579439252338</v>
      </c>
      <c r="H52" s="14">
        <v>46104</v>
      </c>
      <c r="I52" s="14">
        <v>28236</v>
      </c>
      <c r="J52" s="15">
        <v>-0.38755856324830817</v>
      </c>
      <c r="K52" s="19"/>
      <c r="L52" s="19"/>
      <c r="M52" s="19"/>
    </row>
    <row r="53" spans="1:13" ht="12" customHeight="1" x14ac:dyDescent="0.2">
      <c r="A53" s="25" t="s">
        <v>45</v>
      </c>
      <c r="B53" s="14">
        <v>2120</v>
      </c>
      <c r="C53" s="18">
        <v>4</v>
      </c>
      <c r="D53" s="15">
        <v>-0.99811320754716981</v>
      </c>
      <c r="E53" s="14">
        <v>9792</v>
      </c>
      <c r="F53" s="18">
        <v>4106</v>
      </c>
      <c r="G53" s="15">
        <v>-0.58067810457516345</v>
      </c>
      <c r="H53" s="14">
        <v>20509</v>
      </c>
      <c r="I53" s="14">
        <v>16114</v>
      </c>
      <c r="J53" s="15">
        <v>-0.2142961626602955</v>
      </c>
      <c r="K53" s="19"/>
      <c r="L53" s="19"/>
      <c r="M53" s="11"/>
    </row>
    <row r="54" spans="1:13" ht="12" customHeight="1" x14ac:dyDescent="0.2">
      <c r="A54" s="25" t="s">
        <v>20</v>
      </c>
      <c r="B54" s="14">
        <v>4088</v>
      </c>
      <c r="C54" s="18">
        <v>1138</v>
      </c>
      <c r="D54" s="15">
        <v>-0.72162426614481401</v>
      </c>
      <c r="E54" s="14">
        <v>21374</v>
      </c>
      <c r="F54" s="18">
        <v>10512</v>
      </c>
      <c r="G54" s="15">
        <v>-0.50818751754468039</v>
      </c>
      <c r="H54" s="14">
        <v>44657</v>
      </c>
      <c r="I54" s="14">
        <v>34199</v>
      </c>
      <c r="J54" s="15">
        <v>-0.23418501018877225</v>
      </c>
      <c r="K54" s="19"/>
      <c r="L54" s="19"/>
      <c r="M54" s="11"/>
    </row>
    <row r="55" spans="1:13" s="9" customFormat="1" ht="12" customHeight="1" x14ac:dyDescent="0.2">
      <c r="A55" s="90" t="s">
        <v>46</v>
      </c>
      <c r="B55" s="104">
        <v>62990</v>
      </c>
      <c r="C55" s="105">
        <v>8104</v>
      </c>
      <c r="D55" s="106">
        <v>-0.8713446578822035</v>
      </c>
      <c r="E55" s="104">
        <v>262132</v>
      </c>
      <c r="F55" s="105">
        <v>94201</v>
      </c>
      <c r="G55" s="106">
        <v>-0.64063525246822217</v>
      </c>
      <c r="H55" s="104">
        <v>589681</v>
      </c>
      <c r="I55" s="105">
        <v>427602</v>
      </c>
      <c r="J55" s="106">
        <v>-0.27485877957743254</v>
      </c>
      <c r="K55" s="19"/>
      <c r="L55" s="19"/>
      <c r="M55" s="11"/>
    </row>
    <row r="56" spans="1:13" ht="12" customHeight="1" x14ac:dyDescent="0.2">
      <c r="A56" s="27" t="s">
        <v>11</v>
      </c>
      <c r="B56" s="12">
        <v>43316</v>
      </c>
      <c r="C56" s="19">
        <v>2602</v>
      </c>
      <c r="D56" s="13">
        <v>-0.93992981808107856</v>
      </c>
      <c r="E56" s="12">
        <v>149990</v>
      </c>
      <c r="F56" s="19">
        <v>43982</v>
      </c>
      <c r="G56" s="13">
        <v>-0.70676711780785384</v>
      </c>
      <c r="H56" s="12">
        <v>347752</v>
      </c>
      <c r="I56" s="12">
        <v>263369</v>
      </c>
      <c r="J56" s="13">
        <v>-0.24265281004854033</v>
      </c>
      <c r="K56" s="19"/>
      <c r="L56" s="11"/>
      <c r="M56" s="11"/>
    </row>
    <row r="57" spans="1:13" ht="15" customHeight="1" x14ac:dyDescent="0.2">
      <c r="A57" s="33" t="s">
        <v>12</v>
      </c>
      <c r="B57" s="22">
        <v>19674</v>
      </c>
      <c r="C57" s="23">
        <v>5502</v>
      </c>
      <c r="D57" s="24">
        <v>-0.7203415675510827</v>
      </c>
      <c r="E57" s="22">
        <v>112142</v>
      </c>
      <c r="F57" s="23">
        <v>50219</v>
      </c>
      <c r="G57" s="24">
        <v>-0.55218383834780904</v>
      </c>
      <c r="H57" s="22">
        <v>241929</v>
      </c>
      <c r="I57" s="22">
        <v>164233</v>
      </c>
      <c r="J57" s="24">
        <v>-0.32115207354223763</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Q81"/>
  <sheetViews>
    <sheetView showGridLines="0" workbookViewId="0">
      <selection activeCell="L13" sqref="L1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75" customHeight="1" x14ac:dyDescent="0.2">
      <c r="A3" s="69" t="s">
        <v>63</v>
      </c>
    </row>
    <row r="4" spans="1:13" ht="12.6" customHeight="1" x14ac:dyDescent="0.2">
      <c r="A4" s="4"/>
      <c r="B4" s="5"/>
      <c r="C4" s="5"/>
      <c r="D4" s="6"/>
      <c r="E4" s="5"/>
      <c r="F4" s="5"/>
      <c r="G4" s="6"/>
      <c r="H4" s="70"/>
      <c r="I4" s="70"/>
      <c r="J4" s="70"/>
    </row>
    <row r="5" spans="1:13" ht="18" customHeight="1" x14ac:dyDescent="0.2">
      <c r="A5" s="34"/>
      <c r="B5" s="229" t="s">
        <v>64</v>
      </c>
      <c r="C5" s="229"/>
      <c r="D5" s="229"/>
      <c r="E5" s="229" t="s">
        <v>65</v>
      </c>
      <c r="F5" s="229"/>
      <c r="G5" s="229"/>
      <c r="H5" s="237" t="s">
        <v>32</v>
      </c>
      <c r="I5" s="237"/>
      <c r="J5" s="238"/>
    </row>
    <row r="6" spans="1:13" ht="12.6" customHeight="1" x14ac:dyDescent="0.2">
      <c r="A6" s="71"/>
      <c r="B6" s="72"/>
      <c r="C6" s="72"/>
      <c r="D6" s="72"/>
      <c r="E6" s="73"/>
      <c r="F6" s="73"/>
      <c r="G6" s="73"/>
      <c r="H6" s="73" t="s">
        <v>66</v>
      </c>
      <c r="I6" s="73" t="s">
        <v>67</v>
      </c>
      <c r="J6" s="74"/>
      <c r="K6" s="9"/>
    </row>
    <row r="7" spans="1:13" ht="12.6" customHeight="1" x14ac:dyDescent="0.2">
      <c r="A7" s="75" t="s">
        <v>26</v>
      </c>
      <c r="B7" s="76">
        <v>2019</v>
      </c>
      <c r="C7" s="76">
        <v>2020</v>
      </c>
      <c r="D7" s="77" t="s">
        <v>29</v>
      </c>
      <c r="E7" s="76">
        <v>2019</v>
      </c>
      <c r="F7" s="76">
        <v>2020</v>
      </c>
      <c r="G7" s="77" t="s">
        <v>29</v>
      </c>
      <c r="H7" s="78" t="s">
        <v>68</v>
      </c>
      <c r="I7" s="79" t="s">
        <v>69</v>
      </c>
      <c r="J7" s="80" t="s">
        <v>29</v>
      </c>
    </row>
    <row r="8" spans="1:13" s="9" customFormat="1" ht="12" customHeight="1" x14ac:dyDescent="0.2">
      <c r="A8" s="26" t="s">
        <v>24</v>
      </c>
      <c r="B8" s="81">
        <v>1057961</v>
      </c>
      <c r="C8" s="82">
        <v>7413</v>
      </c>
      <c r="D8" s="83">
        <v>-0.99299312545547525</v>
      </c>
      <c r="E8" s="81">
        <v>5816295</v>
      </c>
      <c r="F8" s="82">
        <v>2543566</v>
      </c>
      <c r="G8" s="83">
        <v>-0.56268277313994564</v>
      </c>
      <c r="H8" s="81">
        <v>15211253</v>
      </c>
      <c r="I8" s="81">
        <v>10420225</v>
      </c>
      <c r="J8" s="84">
        <v>-0.31496603205534746</v>
      </c>
      <c r="K8" s="11"/>
      <c r="L8" s="11"/>
      <c r="M8" s="11"/>
    </row>
    <row r="9" spans="1:13" ht="12" customHeight="1" x14ac:dyDescent="0.2">
      <c r="A9" s="27" t="s">
        <v>11</v>
      </c>
      <c r="B9" s="85">
        <v>149646</v>
      </c>
      <c r="C9" s="86">
        <v>5143</v>
      </c>
      <c r="D9" s="87">
        <v>-0.96563222538524252</v>
      </c>
      <c r="E9" s="85">
        <v>793183</v>
      </c>
      <c r="F9" s="86">
        <v>412777</v>
      </c>
      <c r="G9" s="87">
        <v>-0.479594242438378</v>
      </c>
      <c r="H9" s="85">
        <v>2201530</v>
      </c>
      <c r="I9" s="85">
        <v>1894789</v>
      </c>
      <c r="J9" s="88">
        <v>-0.13933082901436733</v>
      </c>
      <c r="K9" s="11"/>
      <c r="L9" s="11"/>
      <c r="M9" s="11"/>
    </row>
    <row r="10" spans="1:13" ht="12" customHeight="1" x14ac:dyDescent="0.2">
      <c r="A10" s="27" t="s">
        <v>12</v>
      </c>
      <c r="B10" s="85">
        <v>908315</v>
      </c>
      <c r="C10" s="86">
        <v>2270</v>
      </c>
      <c r="D10" s="87">
        <v>-0.99750086698997598</v>
      </c>
      <c r="E10" s="85">
        <v>5023112</v>
      </c>
      <c r="F10" s="86">
        <v>2130789</v>
      </c>
      <c r="G10" s="87">
        <v>-0.57580300817501184</v>
      </c>
      <c r="H10" s="85">
        <v>13009723</v>
      </c>
      <c r="I10" s="85">
        <v>8525436</v>
      </c>
      <c r="J10" s="88">
        <v>-0.34468735421960939</v>
      </c>
      <c r="K10" s="11"/>
      <c r="L10" s="11"/>
      <c r="M10" s="11"/>
    </row>
    <row r="11" spans="1:13" s="9" customFormat="1" ht="12" customHeight="1" x14ac:dyDescent="0.2">
      <c r="A11" s="26" t="s">
        <v>13</v>
      </c>
      <c r="B11" s="81">
        <v>949847</v>
      </c>
      <c r="C11" s="82">
        <v>6377</v>
      </c>
      <c r="D11" s="83">
        <v>-0.99328628715993206</v>
      </c>
      <c r="E11" s="81">
        <v>4668901</v>
      </c>
      <c r="F11" s="82">
        <v>2196271</v>
      </c>
      <c r="G11" s="83">
        <v>-0.5295957228478394</v>
      </c>
      <c r="H11" s="81">
        <v>12778003</v>
      </c>
      <c r="I11" s="81">
        <v>9912699</v>
      </c>
      <c r="J11" s="84">
        <v>-0.2242372301837775</v>
      </c>
      <c r="K11" s="11"/>
      <c r="L11" s="11"/>
      <c r="M11" s="11"/>
    </row>
    <row r="12" spans="1:13" s="9" customFormat="1" ht="12" customHeight="1" x14ac:dyDescent="0.2">
      <c r="A12" s="27" t="s">
        <v>11</v>
      </c>
      <c r="B12" s="85">
        <v>239787</v>
      </c>
      <c r="C12" s="86">
        <v>1486</v>
      </c>
      <c r="D12" s="87">
        <v>-0.99380283334792963</v>
      </c>
      <c r="E12" s="85">
        <v>763384</v>
      </c>
      <c r="F12" s="86">
        <v>345380</v>
      </c>
      <c r="G12" s="87">
        <v>-0.54756714838141751</v>
      </c>
      <c r="H12" s="85">
        <v>2792661</v>
      </c>
      <c r="I12" s="85">
        <v>2920311</v>
      </c>
      <c r="J12" s="88">
        <v>4.5709092510691329E-2</v>
      </c>
      <c r="K12" s="11"/>
      <c r="L12" s="11"/>
      <c r="M12" s="11"/>
    </row>
    <row r="13" spans="1:13" s="9" customFormat="1" ht="12" customHeight="1" x14ac:dyDescent="0.2">
      <c r="A13" s="27" t="s">
        <v>12</v>
      </c>
      <c r="B13" s="28">
        <v>710060</v>
      </c>
      <c r="C13" s="86">
        <v>4891</v>
      </c>
      <c r="D13" s="29">
        <v>-0.99311184970284205</v>
      </c>
      <c r="E13" s="28">
        <v>3905517</v>
      </c>
      <c r="F13" s="86">
        <v>1850891</v>
      </c>
      <c r="G13" s="29">
        <v>-0.52608297441798357</v>
      </c>
      <c r="H13" s="85">
        <v>9985342</v>
      </c>
      <c r="I13" s="85">
        <v>6992388</v>
      </c>
      <c r="J13" s="88">
        <v>-0.2997347511983065</v>
      </c>
      <c r="K13" s="11"/>
      <c r="L13" s="11"/>
      <c r="M13" s="11"/>
    </row>
    <row r="14" spans="1:13" s="9" customFormat="1" ht="12" customHeight="1" x14ac:dyDescent="0.2">
      <c r="A14" s="26" t="s">
        <v>14</v>
      </c>
      <c r="B14" s="30">
        <v>113781</v>
      </c>
      <c r="C14" s="82">
        <v>0</v>
      </c>
      <c r="D14" s="31">
        <v>-1</v>
      </c>
      <c r="E14" s="30">
        <v>283738</v>
      </c>
      <c r="F14" s="82">
        <v>78540</v>
      </c>
      <c r="G14" s="31">
        <v>-0.72319534218187198</v>
      </c>
      <c r="H14" s="81">
        <v>1179147</v>
      </c>
      <c r="I14" s="81">
        <v>897110</v>
      </c>
      <c r="J14" s="83">
        <v>-0.23918731082723355</v>
      </c>
      <c r="K14" s="11"/>
      <c r="L14" s="11"/>
      <c r="M14" s="11"/>
    </row>
    <row r="15" spans="1:13" s="9" customFormat="1" ht="12" customHeight="1" x14ac:dyDescent="0.2">
      <c r="A15" s="27" t="s">
        <v>11</v>
      </c>
      <c r="B15" s="28">
        <v>70251</v>
      </c>
      <c r="C15" s="86">
        <v>0</v>
      </c>
      <c r="D15" s="29">
        <v>-1</v>
      </c>
      <c r="E15" s="28">
        <v>117675</v>
      </c>
      <c r="F15" s="86">
        <v>10253</v>
      </c>
      <c r="G15" s="29">
        <v>-0.91287019332908437</v>
      </c>
      <c r="H15" s="85">
        <v>631893</v>
      </c>
      <c r="I15" s="85">
        <v>494223</v>
      </c>
      <c r="J15" s="87">
        <v>-0.2178691645579236</v>
      </c>
      <c r="K15" s="11"/>
      <c r="L15" s="11"/>
      <c r="M15" s="11"/>
    </row>
    <row r="16" spans="1:13" s="9" customFormat="1" ht="12" customHeight="1" x14ac:dyDescent="0.2">
      <c r="A16" s="27" t="s">
        <v>12</v>
      </c>
      <c r="B16" s="28">
        <v>43530</v>
      </c>
      <c r="C16" s="86">
        <v>0</v>
      </c>
      <c r="D16" s="29">
        <v>-1</v>
      </c>
      <c r="E16" s="28">
        <v>166063</v>
      </c>
      <c r="F16" s="86">
        <v>68287</v>
      </c>
      <c r="G16" s="29">
        <v>-0.58878859228124258</v>
      </c>
      <c r="H16" s="85">
        <v>547254</v>
      </c>
      <c r="I16" s="85">
        <v>402887</v>
      </c>
      <c r="J16" s="87">
        <v>-0.26380254872508924</v>
      </c>
      <c r="K16" s="11"/>
      <c r="L16" s="11"/>
      <c r="M16" s="11"/>
    </row>
    <row r="17" spans="1:17" s="9" customFormat="1" ht="12" customHeight="1" x14ac:dyDescent="0.2">
      <c r="A17" s="26" t="s">
        <v>15</v>
      </c>
      <c r="B17" s="30">
        <v>384704</v>
      </c>
      <c r="C17" s="82">
        <v>0</v>
      </c>
      <c r="D17" s="31">
        <v>-1</v>
      </c>
      <c r="E17" s="30">
        <v>881230</v>
      </c>
      <c r="F17" s="82">
        <v>219629</v>
      </c>
      <c r="G17" s="31">
        <v>-0.75076994655197848</v>
      </c>
      <c r="H17" s="81">
        <v>4145814</v>
      </c>
      <c r="I17" s="81">
        <v>3683166</v>
      </c>
      <c r="J17" s="83">
        <v>-0.11159400783537321</v>
      </c>
      <c r="K17" s="11"/>
      <c r="L17" s="11"/>
      <c r="M17" s="11"/>
    </row>
    <row r="18" spans="1:17" ht="12" customHeight="1" x14ac:dyDescent="0.2">
      <c r="A18" s="27" t="s">
        <v>11</v>
      </c>
      <c r="B18" s="28">
        <v>194311</v>
      </c>
      <c r="C18" s="86">
        <v>0</v>
      </c>
      <c r="D18" s="29">
        <v>-1</v>
      </c>
      <c r="E18" s="28">
        <v>250782</v>
      </c>
      <c r="F18" s="86">
        <v>0</v>
      </c>
      <c r="G18" s="29">
        <v>-1</v>
      </c>
      <c r="H18" s="85">
        <v>1554585</v>
      </c>
      <c r="I18" s="85">
        <v>1630391</v>
      </c>
      <c r="J18" s="87">
        <v>4.8762853108707427E-2</v>
      </c>
      <c r="K18" s="11"/>
      <c r="L18" s="11"/>
      <c r="M18" s="11"/>
    </row>
    <row r="19" spans="1:17" ht="12" customHeight="1" x14ac:dyDescent="0.2">
      <c r="A19" s="27" t="s">
        <v>12</v>
      </c>
      <c r="B19" s="28">
        <v>190393</v>
      </c>
      <c r="C19" s="86">
        <v>0</v>
      </c>
      <c r="D19" s="29">
        <v>-1</v>
      </c>
      <c r="E19" s="28">
        <v>630448</v>
      </c>
      <c r="F19" s="86">
        <v>219629</v>
      </c>
      <c r="G19" s="29">
        <v>-0.65163026926883738</v>
      </c>
      <c r="H19" s="85">
        <v>2591229</v>
      </c>
      <c r="I19" s="85">
        <v>2052775</v>
      </c>
      <c r="J19" s="87">
        <v>-0.20779869320696853</v>
      </c>
      <c r="K19" s="11"/>
      <c r="L19" s="11"/>
      <c r="M19" s="11"/>
    </row>
    <row r="20" spans="1:17" s="9" customFormat="1" ht="12" customHeight="1" x14ac:dyDescent="0.2">
      <c r="A20" s="26" t="s">
        <v>16</v>
      </c>
      <c r="B20" s="30">
        <v>3690537</v>
      </c>
      <c r="C20" s="82">
        <v>3531</v>
      </c>
      <c r="D20" s="31">
        <v>-0.99904322866834827</v>
      </c>
      <c r="E20" s="30">
        <v>8687441</v>
      </c>
      <c r="F20" s="82">
        <v>2364989</v>
      </c>
      <c r="G20" s="31">
        <v>-0.72776920154047664</v>
      </c>
      <c r="H20" s="81">
        <v>32668825</v>
      </c>
      <c r="I20" s="81">
        <v>29391754</v>
      </c>
      <c r="J20" s="83">
        <v>-0.10031187225129767</v>
      </c>
      <c r="K20" s="11"/>
      <c r="L20" s="11"/>
      <c r="M20" s="11"/>
    </row>
    <row r="21" spans="1:17" ht="12" customHeight="1" x14ac:dyDescent="0.2">
      <c r="A21" s="27" t="s">
        <v>11</v>
      </c>
      <c r="B21" s="28">
        <v>3175191</v>
      </c>
      <c r="C21" s="86">
        <v>1910</v>
      </c>
      <c r="D21" s="29">
        <v>-0.99939846138389787</v>
      </c>
      <c r="E21" s="28">
        <v>5949312</v>
      </c>
      <c r="F21" s="86">
        <v>1057178</v>
      </c>
      <c r="G21" s="29">
        <v>-0.82230247800081757</v>
      </c>
      <c r="H21" s="85">
        <v>25391291</v>
      </c>
      <c r="I21" s="85">
        <v>23743853</v>
      </c>
      <c r="J21" s="87">
        <v>-6.4882010134892365E-2</v>
      </c>
      <c r="K21" s="11"/>
      <c r="L21" s="11"/>
      <c r="M21" s="11"/>
    </row>
    <row r="22" spans="1:17" ht="12" customHeight="1" x14ac:dyDescent="0.2">
      <c r="A22" s="27" t="s">
        <v>12</v>
      </c>
      <c r="B22" s="28">
        <v>515346</v>
      </c>
      <c r="C22" s="86">
        <v>1621</v>
      </c>
      <c r="D22" s="29">
        <v>-0.99685454044467214</v>
      </c>
      <c r="E22" s="28">
        <v>2738129</v>
      </c>
      <c r="F22" s="86">
        <v>1307811</v>
      </c>
      <c r="G22" s="29">
        <v>-0.52237056763943557</v>
      </c>
      <c r="H22" s="85">
        <v>7277534</v>
      </c>
      <c r="I22" s="85">
        <v>5647901</v>
      </c>
      <c r="J22" s="87">
        <v>-0.22392653885230906</v>
      </c>
      <c r="K22" s="11"/>
      <c r="L22" s="11"/>
      <c r="M22" s="11"/>
    </row>
    <row r="23" spans="1:17" s="9" customFormat="1" ht="12" customHeight="1" x14ac:dyDescent="0.2">
      <c r="A23" s="26" t="s">
        <v>17</v>
      </c>
      <c r="B23" s="30">
        <v>785444</v>
      </c>
      <c r="C23" s="82">
        <v>1170</v>
      </c>
      <c r="D23" s="31">
        <v>-0.99851039666736263</v>
      </c>
      <c r="E23" s="30">
        <v>3567613</v>
      </c>
      <c r="F23" s="82">
        <v>1712843</v>
      </c>
      <c r="G23" s="31">
        <v>-0.51989103078164589</v>
      </c>
      <c r="H23" s="81">
        <v>8162535</v>
      </c>
      <c r="I23" s="81">
        <v>6529203</v>
      </c>
      <c r="J23" s="84">
        <v>-0.20010107154211287</v>
      </c>
      <c r="K23" s="11"/>
      <c r="L23" s="11"/>
      <c r="M23" s="11"/>
    </row>
    <row r="24" spans="1:17" s="9" customFormat="1" ht="12" customHeight="1" x14ac:dyDescent="0.2">
      <c r="A24" s="26" t="s">
        <v>18</v>
      </c>
      <c r="B24" s="81">
        <v>260819</v>
      </c>
      <c r="C24" s="82">
        <v>1233</v>
      </c>
      <c r="D24" s="83">
        <v>-0.99527258366913451</v>
      </c>
      <c r="E24" s="81">
        <v>618561</v>
      </c>
      <c r="F24" s="82">
        <v>132550</v>
      </c>
      <c r="G24" s="83">
        <v>-0.78571232263269097</v>
      </c>
      <c r="H24" s="81">
        <v>2633887</v>
      </c>
      <c r="I24" s="81">
        <v>2554712</v>
      </c>
      <c r="J24" s="84">
        <v>-3.006013545759556E-2</v>
      </c>
      <c r="K24" s="11"/>
      <c r="L24" s="11"/>
      <c r="M24" s="11"/>
      <c r="O24" s="10"/>
    </row>
    <row r="25" spans="1:17" s="9" customFormat="1" ht="12" customHeight="1" x14ac:dyDescent="0.2">
      <c r="A25" s="26" t="s">
        <v>23</v>
      </c>
      <c r="B25" s="81">
        <v>395797</v>
      </c>
      <c r="C25" s="82">
        <v>3923</v>
      </c>
      <c r="D25" s="83">
        <v>-0.99008835337306755</v>
      </c>
      <c r="E25" s="81">
        <v>1618387</v>
      </c>
      <c r="F25" s="82">
        <v>533907</v>
      </c>
      <c r="G25" s="83">
        <v>-0.67009930257719574</v>
      </c>
      <c r="H25" s="81">
        <v>4585006</v>
      </c>
      <c r="I25" s="81">
        <v>3225288</v>
      </c>
      <c r="J25" s="84">
        <v>-0.29655751813629039</v>
      </c>
      <c r="K25" s="11"/>
      <c r="L25" s="11"/>
      <c r="M25" s="11"/>
      <c r="O25" s="16"/>
    </row>
    <row r="26" spans="1:17" s="9" customFormat="1" ht="12" customHeight="1" x14ac:dyDescent="0.2">
      <c r="A26" s="25" t="s">
        <v>45</v>
      </c>
      <c r="B26" s="81">
        <v>220532</v>
      </c>
      <c r="C26" s="82">
        <v>923</v>
      </c>
      <c r="D26" s="83">
        <v>-0.99581466635227545</v>
      </c>
      <c r="E26" s="81">
        <v>914759</v>
      </c>
      <c r="F26" s="82">
        <v>432963</v>
      </c>
      <c r="G26" s="83">
        <v>-0.52669172973427969</v>
      </c>
      <c r="H26" s="81">
        <v>2434123</v>
      </c>
      <c r="I26" s="81">
        <v>2195822</v>
      </c>
      <c r="J26" s="83">
        <v>-9.7900147198806353E-2</v>
      </c>
      <c r="K26" s="11"/>
      <c r="L26" s="11"/>
      <c r="M26" s="11"/>
    </row>
    <row r="27" spans="1:17" s="9" customFormat="1" ht="12" customHeight="1" x14ac:dyDescent="0.2">
      <c r="A27" s="32" t="s">
        <v>20</v>
      </c>
      <c r="B27" s="81">
        <v>311368</v>
      </c>
      <c r="C27" s="82">
        <v>13881</v>
      </c>
      <c r="D27" s="83">
        <v>-0.95541931091184706</v>
      </c>
      <c r="E27" s="81">
        <v>1197487</v>
      </c>
      <c r="F27" s="82">
        <v>503333</v>
      </c>
      <c r="G27" s="83">
        <v>-0.57967560399403084</v>
      </c>
      <c r="H27" s="81">
        <v>3393702</v>
      </c>
      <c r="I27" s="81">
        <v>2741377</v>
      </c>
      <c r="J27" s="89">
        <v>-0.19221634663267428</v>
      </c>
      <c r="K27" s="11"/>
      <c r="L27" s="11"/>
      <c r="M27" s="11"/>
      <c r="Q27" s="17"/>
    </row>
    <row r="28" spans="1:17" s="9" customFormat="1" ht="12" customHeight="1" x14ac:dyDescent="0.2">
      <c r="A28" s="90" t="s">
        <v>46</v>
      </c>
      <c r="B28" s="91">
        <v>8170790</v>
      </c>
      <c r="C28" s="92">
        <v>38451</v>
      </c>
      <c r="D28" s="93">
        <v>-0.99529409028992299</v>
      </c>
      <c r="E28" s="91">
        <v>28254412</v>
      </c>
      <c r="F28" s="92">
        <v>10718591</v>
      </c>
      <c r="G28" s="93">
        <v>-0.62064009684575994</v>
      </c>
      <c r="H28" s="94">
        <v>87192295</v>
      </c>
      <c r="I28" s="95">
        <v>71551356</v>
      </c>
      <c r="J28" s="96">
        <v>-0.17938441693729934</v>
      </c>
      <c r="K28" s="11"/>
      <c r="L28" s="11"/>
      <c r="M28" s="11"/>
      <c r="N28" s="10"/>
      <c r="O28" s="10"/>
      <c r="P28" s="16"/>
    </row>
    <row r="29" spans="1:17" ht="12" customHeight="1" x14ac:dyDescent="0.2">
      <c r="A29" s="27" t="s">
        <v>11</v>
      </c>
      <c r="B29" s="85">
        <v>5523764</v>
      </c>
      <c r="C29" s="86">
        <v>25305</v>
      </c>
      <c r="D29" s="87">
        <v>-0.9954188846590839</v>
      </c>
      <c r="E29" s="85">
        <v>14505581</v>
      </c>
      <c r="F29" s="86">
        <v>4532852</v>
      </c>
      <c r="G29" s="87">
        <v>-0.68750979364425313</v>
      </c>
      <c r="H29" s="85">
        <v>50636401</v>
      </c>
      <c r="I29" s="85">
        <v>45433403</v>
      </c>
      <c r="J29" s="88">
        <v>-0.10275212884896778</v>
      </c>
      <c r="K29" s="11"/>
      <c r="L29" s="11"/>
      <c r="M29" s="11"/>
      <c r="N29" s="10"/>
      <c r="O29" s="10"/>
      <c r="P29" s="16"/>
    </row>
    <row r="30" spans="1:17" ht="12" customHeight="1" x14ac:dyDescent="0.2">
      <c r="A30" s="33" t="s">
        <v>12</v>
      </c>
      <c r="B30" s="97">
        <v>2647026</v>
      </c>
      <c r="C30" s="98">
        <v>13146</v>
      </c>
      <c r="D30" s="99">
        <v>-0.99503367175086299</v>
      </c>
      <c r="E30" s="97">
        <v>13748831</v>
      </c>
      <c r="F30" s="98">
        <v>6185739</v>
      </c>
      <c r="G30" s="99">
        <v>-0.55008982218197322</v>
      </c>
      <c r="H30" s="97">
        <v>36555894</v>
      </c>
      <c r="I30" s="97">
        <v>26117953</v>
      </c>
      <c r="J30" s="100">
        <v>-0.28553373636546819</v>
      </c>
      <c r="K30" s="11"/>
      <c r="L30" s="11"/>
      <c r="M30" s="11"/>
      <c r="N30" s="10"/>
      <c r="O30" s="10"/>
      <c r="P30" s="16"/>
    </row>
    <row r="31" spans="1:17" ht="12.6" customHeight="1" x14ac:dyDescent="0.2">
      <c r="H31" s="101"/>
      <c r="K31" s="11"/>
      <c r="L31" s="10"/>
      <c r="M31" s="10"/>
    </row>
    <row r="32" spans="1:17" ht="15.75" customHeight="1" x14ac:dyDescent="0.2">
      <c r="A32" s="34"/>
      <c r="B32" s="229" t="s">
        <v>64</v>
      </c>
      <c r="C32" s="229"/>
      <c r="D32" s="229"/>
      <c r="E32" s="229" t="s">
        <v>65</v>
      </c>
      <c r="F32" s="229"/>
      <c r="G32" s="229"/>
      <c r="H32" s="237" t="s">
        <v>32</v>
      </c>
      <c r="I32" s="237"/>
      <c r="J32" s="238"/>
      <c r="K32" s="11"/>
      <c r="L32" s="10"/>
      <c r="M32" s="10"/>
    </row>
    <row r="33" spans="1:16" s="9" customFormat="1" ht="12" customHeight="1" x14ac:dyDescent="0.2">
      <c r="A33" s="71"/>
      <c r="B33" s="72"/>
      <c r="C33" s="72"/>
      <c r="D33" s="72"/>
      <c r="E33" s="73"/>
      <c r="F33" s="73"/>
      <c r="G33" s="73"/>
      <c r="H33" s="73" t="s">
        <v>66</v>
      </c>
      <c r="I33" s="73" t="s">
        <v>67</v>
      </c>
      <c r="J33" s="74"/>
      <c r="K33" s="11"/>
      <c r="L33" s="11"/>
      <c r="M33" s="11"/>
    </row>
    <row r="34" spans="1:16" ht="12.75" x14ac:dyDescent="0.2">
      <c r="A34" s="75" t="s">
        <v>27</v>
      </c>
      <c r="B34" s="76">
        <v>2019</v>
      </c>
      <c r="C34" s="76">
        <v>2020</v>
      </c>
      <c r="D34" s="77" t="s">
        <v>29</v>
      </c>
      <c r="E34" s="76">
        <v>2019</v>
      </c>
      <c r="F34" s="76">
        <v>2020</v>
      </c>
      <c r="G34" s="77" t="s">
        <v>29</v>
      </c>
      <c r="H34" s="78" t="s">
        <v>68</v>
      </c>
      <c r="I34" s="79" t="s">
        <v>69</v>
      </c>
      <c r="J34" s="80" t="s">
        <v>29</v>
      </c>
      <c r="K34" s="11"/>
      <c r="L34" s="11"/>
      <c r="M34" s="11"/>
    </row>
    <row r="35" spans="1:16" s="9" customFormat="1" ht="12" customHeight="1" x14ac:dyDescent="0.2">
      <c r="A35" s="25" t="s">
        <v>21</v>
      </c>
      <c r="B35" s="14">
        <v>7390</v>
      </c>
      <c r="C35" s="18">
        <v>66</v>
      </c>
      <c r="D35" s="15">
        <v>-0.99106901217861976</v>
      </c>
      <c r="E35" s="14">
        <v>38789</v>
      </c>
      <c r="F35" s="18">
        <v>17979</v>
      </c>
      <c r="G35" s="15">
        <v>-0.5364923045193225</v>
      </c>
      <c r="H35" s="14">
        <v>100581</v>
      </c>
      <c r="I35" s="14">
        <v>69429</v>
      </c>
      <c r="J35" s="15">
        <v>-0.30972052375697201</v>
      </c>
      <c r="K35" s="11"/>
      <c r="L35" s="11"/>
      <c r="M35" s="11"/>
      <c r="O35" s="11"/>
      <c r="P35" s="11"/>
    </row>
    <row r="36" spans="1:16" s="9" customFormat="1" ht="12" customHeight="1" x14ac:dyDescent="0.2">
      <c r="A36" s="20" t="s">
        <v>11</v>
      </c>
      <c r="B36" s="12">
        <v>1431</v>
      </c>
      <c r="C36" s="19">
        <v>46</v>
      </c>
      <c r="D36" s="13">
        <v>-0.96785464709993008</v>
      </c>
      <c r="E36" s="12">
        <v>6786</v>
      </c>
      <c r="F36" s="19">
        <v>3372</v>
      </c>
      <c r="G36" s="13">
        <v>-0.50309460654288241</v>
      </c>
      <c r="H36" s="12">
        <v>17326</v>
      </c>
      <c r="I36" s="12">
        <v>14295</v>
      </c>
      <c r="J36" s="13">
        <v>-0.1749393974373773</v>
      </c>
      <c r="K36" s="19"/>
      <c r="L36" s="19"/>
      <c r="M36" s="11"/>
    </row>
    <row r="37" spans="1:16" s="9" customFormat="1" ht="12" customHeight="1" x14ac:dyDescent="0.2">
      <c r="A37" s="20" t="s">
        <v>12</v>
      </c>
      <c r="B37" s="12">
        <v>5959</v>
      </c>
      <c r="C37" s="19">
        <v>20</v>
      </c>
      <c r="D37" s="13">
        <v>-0.99664373216982716</v>
      </c>
      <c r="E37" s="12">
        <v>32003</v>
      </c>
      <c r="F37" s="19">
        <v>14607</v>
      </c>
      <c r="G37" s="13">
        <v>-0.54357403993375619</v>
      </c>
      <c r="H37" s="12">
        <v>83255</v>
      </c>
      <c r="I37" s="12">
        <v>55134</v>
      </c>
      <c r="J37" s="13">
        <v>-0.33776950333313316</v>
      </c>
      <c r="K37" s="19"/>
      <c r="L37" s="19"/>
      <c r="M37" s="11"/>
    </row>
    <row r="38" spans="1:16" s="9" customFormat="1" ht="12" customHeight="1" x14ac:dyDescent="0.2">
      <c r="A38" s="25" t="s">
        <v>13</v>
      </c>
      <c r="B38" s="14">
        <v>6139</v>
      </c>
      <c r="C38" s="18">
        <v>112</v>
      </c>
      <c r="D38" s="15">
        <v>-0.98175598631698979</v>
      </c>
      <c r="E38" s="14">
        <v>29029</v>
      </c>
      <c r="F38" s="18">
        <v>15090</v>
      </c>
      <c r="G38" s="15">
        <v>-0.4801749974163767</v>
      </c>
      <c r="H38" s="14">
        <v>79717</v>
      </c>
      <c r="I38" s="14">
        <v>63613</v>
      </c>
      <c r="J38" s="15">
        <v>-0.20201462674210013</v>
      </c>
      <c r="K38" s="19"/>
      <c r="L38" s="19"/>
      <c r="M38" s="11"/>
    </row>
    <row r="39" spans="1:16" s="9" customFormat="1" ht="12" customHeight="1" x14ac:dyDescent="0.2">
      <c r="A39" s="20" t="s">
        <v>11</v>
      </c>
      <c r="B39" s="12">
        <v>1734</v>
      </c>
      <c r="C39" s="19">
        <v>24</v>
      </c>
      <c r="D39" s="13">
        <v>-0.98615916955017302</v>
      </c>
      <c r="E39" s="12">
        <v>5266</v>
      </c>
      <c r="F39" s="19">
        <v>2827</v>
      </c>
      <c r="G39" s="13">
        <v>-0.46315989365742494</v>
      </c>
      <c r="H39" s="12">
        <v>18871</v>
      </c>
      <c r="I39" s="12">
        <v>20581</v>
      </c>
      <c r="J39" s="13">
        <v>9.0615229717555978E-2</v>
      </c>
      <c r="K39" s="19"/>
      <c r="L39" s="19"/>
      <c r="M39" s="11"/>
    </row>
    <row r="40" spans="1:16" s="9" customFormat="1" ht="12" customHeight="1" x14ac:dyDescent="0.2">
      <c r="A40" s="20" t="s">
        <v>12</v>
      </c>
      <c r="B40" s="12">
        <v>4405</v>
      </c>
      <c r="C40" s="19">
        <v>88</v>
      </c>
      <c r="D40" s="13">
        <v>-0.98002270147559589</v>
      </c>
      <c r="E40" s="12">
        <v>23763</v>
      </c>
      <c r="F40" s="19">
        <v>12263</v>
      </c>
      <c r="G40" s="13">
        <v>-0.48394562976055211</v>
      </c>
      <c r="H40" s="12">
        <v>60846</v>
      </c>
      <c r="I40" s="12">
        <v>43032</v>
      </c>
      <c r="J40" s="13">
        <v>-0.29277191598461694</v>
      </c>
      <c r="K40" s="19"/>
      <c r="L40" s="19"/>
      <c r="M40" s="11"/>
    </row>
    <row r="41" spans="1:16" s="9" customFormat="1" ht="12" customHeight="1" x14ac:dyDescent="0.2">
      <c r="A41" s="25" t="s">
        <v>14</v>
      </c>
      <c r="B41" s="14">
        <v>765</v>
      </c>
      <c r="C41" s="18">
        <v>0</v>
      </c>
      <c r="D41" s="15">
        <v>-1</v>
      </c>
      <c r="E41" s="14">
        <v>2043</v>
      </c>
      <c r="F41" s="18">
        <v>656</v>
      </c>
      <c r="G41" s="15">
        <v>-0.67890357317670091</v>
      </c>
      <c r="H41" s="14">
        <v>7755</v>
      </c>
      <c r="I41" s="14">
        <v>5944</v>
      </c>
      <c r="J41" s="15">
        <v>-0.23352675693101221</v>
      </c>
      <c r="K41" s="19"/>
      <c r="L41" s="19"/>
      <c r="M41" s="11"/>
    </row>
    <row r="42" spans="1:16" s="9" customFormat="1" ht="12" customHeight="1" x14ac:dyDescent="0.2">
      <c r="A42" s="20" t="s">
        <v>11</v>
      </c>
      <c r="B42" s="12">
        <v>430</v>
      </c>
      <c r="C42" s="19">
        <v>0</v>
      </c>
      <c r="D42" s="13">
        <v>-1</v>
      </c>
      <c r="E42" s="12">
        <v>806</v>
      </c>
      <c r="F42" s="19">
        <v>102</v>
      </c>
      <c r="G42" s="13">
        <v>-0.87344913151364767</v>
      </c>
      <c r="H42" s="12">
        <v>3875</v>
      </c>
      <c r="I42" s="12">
        <v>3016</v>
      </c>
      <c r="J42" s="13">
        <v>-0.22167741935483876</v>
      </c>
      <c r="K42" s="19"/>
      <c r="L42" s="19"/>
      <c r="M42" s="11"/>
    </row>
    <row r="43" spans="1:16" s="9" customFormat="1" ht="12" customHeight="1" x14ac:dyDescent="0.2">
      <c r="A43" s="20" t="s">
        <v>12</v>
      </c>
      <c r="B43" s="12">
        <v>335</v>
      </c>
      <c r="C43" s="19">
        <v>0</v>
      </c>
      <c r="D43" s="13">
        <v>-1</v>
      </c>
      <c r="E43" s="12">
        <v>1237</v>
      </c>
      <c r="F43" s="19">
        <v>554</v>
      </c>
      <c r="G43" s="13">
        <v>-0.55214227970897334</v>
      </c>
      <c r="H43" s="12">
        <v>3880</v>
      </c>
      <c r="I43" s="12">
        <v>2928</v>
      </c>
      <c r="J43" s="13">
        <v>-0.24536082474226806</v>
      </c>
      <c r="K43" s="19"/>
      <c r="L43" s="19"/>
      <c r="M43" s="11"/>
    </row>
    <row r="44" spans="1:16" s="9" customFormat="1" ht="12" customHeight="1" x14ac:dyDescent="0.2">
      <c r="A44" s="25" t="s">
        <v>15</v>
      </c>
      <c r="B44" s="14">
        <v>2536</v>
      </c>
      <c r="C44" s="18">
        <v>0</v>
      </c>
      <c r="D44" s="15">
        <v>-1</v>
      </c>
      <c r="E44" s="14">
        <v>5880</v>
      </c>
      <c r="F44" s="18">
        <v>1469</v>
      </c>
      <c r="G44" s="15">
        <v>-0.75017006802721087</v>
      </c>
      <c r="H44" s="14">
        <v>26878</v>
      </c>
      <c r="I44" s="14">
        <v>23778</v>
      </c>
      <c r="J44" s="15">
        <v>-0.11533596249720957</v>
      </c>
      <c r="K44" s="19"/>
      <c r="L44" s="19"/>
      <c r="M44" s="11"/>
    </row>
    <row r="45" spans="1:16" s="9" customFormat="1" ht="12" customHeight="1" x14ac:dyDescent="0.2">
      <c r="A45" s="20" t="s">
        <v>11</v>
      </c>
      <c r="B45" s="14">
        <v>1214</v>
      </c>
      <c r="C45" s="18">
        <v>0</v>
      </c>
      <c r="D45" s="15">
        <v>-1</v>
      </c>
      <c r="E45" s="14">
        <v>1608</v>
      </c>
      <c r="F45" s="18">
        <v>0</v>
      </c>
      <c r="G45" s="15">
        <v>-1</v>
      </c>
      <c r="H45" s="14">
        <v>9692</v>
      </c>
      <c r="I45" s="14">
        <v>9654</v>
      </c>
      <c r="J45" s="15">
        <v>-3.9207593891870118E-3</v>
      </c>
      <c r="K45" s="19"/>
      <c r="L45" s="19"/>
      <c r="M45" s="11"/>
    </row>
    <row r="46" spans="1:16" s="9" customFormat="1" ht="12" customHeight="1" x14ac:dyDescent="0.2">
      <c r="A46" s="20" t="s">
        <v>12</v>
      </c>
      <c r="B46" s="14">
        <v>1322</v>
      </c>
      <c r="C46" s="18">
        <v>0</v>
      </c>
      <c r="D46" s="15">
        <v>-1</v>
      </c>
      <c r="E46" s="14">
        <v>4272</v>
      </c>
      <c r="F46" s="18">
        <v>1469</v>
      </c>
      <c r="G46" s="15">
        <v>-0.65613295880149813</v>
      </c>
      <c r="H46" s="14">
        <v>17186</v>
      </c>
      <c r="I46" s="14">
        <v>14124</v>
      </c>
      <c r="J46" s="15">
        <v>-0.17816827650413125</v>
      </c>
      <c r="K46" s="19"/>
      <c r="L46" s="19"/>
      <c r="M46" s="11"/>
    </row>
    <row r="47" spans="1:16" s="9" customFormat="1" ht="12" customHeight="1" x14ac:dyDescent="0.2">
      <c r="A47" s="25" t="s">
        <v>16</v>
      </c>
      <c r="B47" s="14">
        <v>20196</v>
      </c>
      <c r="C47" s="18">
        <v>83</v>
      </c>
      <c r="D47" s="15">
        <v>-0.99589027530204</v>
      </c>
      <c r="E47" s="14">
        <v>52160</v>
      </c>
      <c r="F47" s="18">
        <v>16897</v>
      </c>
      <c r="G47" s="15">
        <v>-0.67605444785276081</v>
      </c>
      <c r="H47" s="14">
        <v>185766</v>
      </c>
      <c r="I47" s="14">
        <v>168411</v>
      </c>
      <c r="J47" s="15">
        <v>-9.3423985013403987E-2</v>
      </c>
      <c r="K47" s="19"/>
      <c r="L47" s="19"/>
      <c r="M47" s="11"/>
    </row>
    <row r="48" spans="1:16" s="9" customFormat="1" ht="12" customHeight="1" x14ac:dyDescent="0.2">
      <c r="A48" s="20" t="s">
        <v>11</v>
      </c>
      <c r="B48" s="14">
        <v>16571</v>
      </c>
      <c r="C48" s="18">
        <v>48</v>
      </c>
      <c r="D48" s="15">
        <v>-0.99710337336310417</v>
      </c>
      <c r="E48" s="14">
        <v>34728</v>
      </c>
      <c r="F48" s="18">
        <v>8122</v>
      </c>
      <c r="G48" s="15">
        <v>-0.76612531674729323</v>
      </c>
      <c r="H48" s="14">
        <v>139504</v>
      </c>
      <c r="I48" s="14">
        <v>131989</v>
      </c>
      <c r="J48" s="15">
        <v>-5.3869423098979241E-2</v>
      </c>
      <c r="K48" s="19"/>
      <c r="L48" s="19"/>
      <c r="M48" s="11"/>
    </row>
    <row r="49" spans="1:13" s="9" customFormat="1" ht="12" customHeight="1" x14ac:dyDescent="0.2">
      <c r="A49" s="20" t="s">
        <v>12</v>
      </c>
      <c r="B49" s="14">
        <v>3625</v>
      </c>
      <c r="C49" s="18">
        <v>35</v>
      </c>
      <c r="D49" s="15">
        <v>-0.9903448275862069</v>
      </c>
      <c r="E49" s="14">
        <v>17432</v>
      </c>
      <c r="F49" s="18">
        <v>8775</v>
      </c>
      <c r="G49" s="15">
        <v>-0.49661541991739333</v>
      </c>
      <c r="H49" s="14">
        <v>46262</v>
      </c>
      <c r="I49" s="14">
        <v>36422</v>
      </c>
      <c r="J49" s="15">
        <v>-0.21270156932255413</v>
      </c>
      <c r="K49" s="19"/>
      <c r="L49" s="19"/>
      <c r="M49" s="11"/>
    </row>
    <row r="50" spans="1:13" s="9" customFormat="1" ht="12" customHeight="1" x14ac:dyDescent="0.2">
      <c r="A50" s="25" t="s">
        <v>17</v>
      </c>
      <c r="B50" s="14">
        <v>5612</v>
      </c>
      <c r="C50" s="18">
        <v>70</v>
      </c>
      <c r="D50" s="15">
        <v>-0.9875267284390592</v>
      </c>
      <c r="E50" s="14">
        <v>24935</v>
      </c>
      <c r="F50" s="18">
        <v>12428</v>
      </c>
      <c r="G50" s="15">
        <v>-0.5015841187086425</v>
      </c>
      <c r="H50" s="14">
        <v>60235</v>
      </c>
      <c r="I50" s="14">
        <v>48097</v>
      </c>
      <c r="J50" s="15">
        <v>-0.20151074956420689</v>
      </c>
      <c r="K50" s="19"/>
      <c r="L50" s="19"/>
      <c r="M50" s="19"/>
    </row>
    <row r="51" spans="1:13" s="9" customFormat="1" ht="12" customHeight="1" x14ac:dyDescent="0.2">
      <c r="A51" s="25" t="s">
        <v>18</v>
      </c>
      <c r="B51" s="14">
        <v>1704</v>
      </c>
      <c r="C51" s="18">
        <v>16</v>
      </c>
      <c r="D51" s="15">
        <v>-0.99061032863849763</v>
      </c>
      <c r="E51" s="14">
        <v>4624</v>
      </c>
      <c r="F51" s="18">
        <v>1184</v>
      </c>
      <c r="G51" s="15">
        <v>-0.74394463667820077</v>
      </c>
      <c r="H51" s="14">
        <v>17091</v>
      </c>
      <c r="I51" s="14">
        <v>15511</v>
      </c>
      <c r="J51" s="15">
        <v>-9.2446316774910775E-2</v>
      </c>
      <c r="K51" s="19"/>
      <c r="L51" s="19"/>
      <c r="M51" s="11"/>
    </row>
    <row r="52" spans="1:13" s="9" customFormat="1" ht="12" customHeight="1" x14ac:dyDescent="0.2">
      <c r="A52" s="25" t="s">
        <v>23</v>
      </c>
      <c r="B52" s="14">
        <v>3884</v>
      </c>
      <c r="C52" s="18">
        <v>528</v>
      </c>
      <c r="D52" s="15">
        <v>-0.8640576725025747</v>
      </c>
      <c r="E52" s="14">
        <v>16724</v>
      </c>
      <c r="F52" s="18">
        <v>6918</v>
      </c>
      <c r="G52" s="15">
        <v>-0.58634298014828989</v>
      </c>
      <c r="H52" s="14">
        <v>45780</v>
      </c>
      <c r="I52" s="14">
        <v>32326</v>
      </c>
      <c r="J52" s="15">
        <v>-0.29388379204892967</v>
      </c>
      <c r="K52" s="19"/>
      <c r="L52" s="19"/>
      <c r="M52" s="19"/>
    </row>
    <row r="53" spans="1:13" ht="12" customHeight="1" x14ac:dyDescent="0.2">
      <c r="A53" s="25" t="s">
        <v>45</v>
      </c>
      <c r="B53" s="14">
        <v>1904</v>
      </c>
      <c r="C53" s="18">
        <v>172</v>
      </c>
      <c r="D53" s="15">
        <v>-0.90966386554621848</v>
      </c>
      <c r="E53" s="14">
        <v>7672</v>
      </c>
      <c r="F53" s="18">
        <v>4102</v>
      </c>
      <c r="G53" s="15">
        <v>-0.46532846715328469</v>
      </c>
      <c r="H53" s="14">
        <v>20226</v>
      </c>
      <c r="I53" s="14">
        <v>18230</v>
      </c>
      <c r="J53" s="15">
        <v>-9.8684861069910035E-2</v>
      </c>
      <c r="K53" s="19"/>
      <c r="L53" s="19"/>
      <c r="M53" s="11"/>
    </row>
    <row r="54" spans="1:13" ht="12" customHeight="1" x14ac:dyDescent="0.2">
      <c r="A54" s="25" t="s">
        <v>20</v>
      </c>
      <c r="B54" s="14">
        <v>4283</v>
      </c>
      <c r="C54" s="18">
        <v>572</v>
      </c>
      <c r="D54" s="15">
        <v>-0.86644875087555451</v>
      </c>
      <c r="E54" s="14">
        <v>17286</v>
      </c>
      <c r="F54" s="18">
        <v>9374</v>
      </c>
      <c r="G54" s="15">
        <v>-0.45771144278606968</v>
      </c>
      <c r="H54" s="14">
        <v>44693</v>
      </c>
      <c r="I54" s="14">
        <v>37149</v>
      </c>
      <c r="J54" s="15">
        <v>-0.1687960083234511</v>
      </c>
      <c r="K54" s="19"/>
      <c r="L54" s="19"/>
      <c r="M54" s="11"/>
    </row>
    <row r="55" spans="1:13" s="9" customFormat="1" ht="12" customHeight="1" x14ac:dyDescent="0.2">
      <c r="A55" s="90" t="s">
        <v>46</v>
      </c>
      <c r="B55" s="104">
        <v>54413</v>
      </c>
      <c r="C55" s="105">
        <v>1619</v>
      </c>
      <c r="D55" s="106">
        <v>-0.97024608089978504</v>
      </c>
      <c r="E55" s="104">
        <v>199142</v>
      </c>
      <c r="F55" s="105">
        <v>86097</v>
      </c>
      <c r="G55" s="106">
        <v>-0.56766026252623758</v>
      </c>
      <c r="H55" s="104">
        <v>588722</v>
      </c>
      <c r="I55" s="105">
        <v>482488</v>
      </c>
      <c r="J55" s="106">
        <v>-0.18044849691365361</v>
      </c>
      <c r="K55" s="19"/>
      <c r="L55" s="19"/>
      <c r="M55" s="11"/>
    </row>
    <row r="56" spans="1:13" ht="12" customHeight="1" x14ac:dyDescent="0.2">
      <c r="A56" s="27" t="s">
        <v>11</v>
      </c>
      <c r="B56" s="12">
        <v>35725</v>
      </c>
      <c r="C56" s="19">
        <v>1216</v>
      </c>
      <c r="D56" s="13">
        <v>-0.96596221133659899</v>
      </c>
      <c r="E56" s="12">
        <v>106674</v>
      </c>
      <c r="F56" s="19">
        <v>41380</v>
      </c>
      <c r="G56" s="13">
        <v>-0.61208916886964015</v>
      </c>
      <c r="H56" s="12">
        <v>343758</v>
      </c>
      <c r="I56" s="12">
        <v>304083</v>
      </c>
      <c r="J56" s="13">
        <v>-0.11541549578482535</v>
      </c>
      <c r="K56" s="19"/>
      <c r="L56" s="11"/>
      <c r="M56" s="11"/>
    </row>
    <row r="57" spans="1:13" ht="15" customHeight="1" x14ac:dyDescent="0.2">
      <c r="A57" s="33" t="s">
        <v>12</v>
      </c>
      <c r="B57" s="22">
        <v>18688</v>
      </c>
      <c r="C57" s="23">
        <v>403</v>
      </c>
      <c r="D57" s="24">
        <v>-0.97843535958904104</v>
      </c>
      <c r="E57" s="22">
        <v>92468</v>
      </c>
      <c r="F57" s="23">
        <v>44717</v>
      </c>
      <c r="G57" s="24">
        <v>-0.51640567547692173</v>
      </c>
      <c r="H57" s="22">
        <v>244964</v>
      </c>
      <c r="I57" s="22">
        <v>178405</v>
      </c>
      <c r="J57" s="24">
        <v>-0.27170931238875917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Q81"/>
  <sheetViews>
    <sheetView showGridLines="0" workbookViewId="0">
      <selection activeCell="L22" sqref="L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0.25" customHeight="1" x14ac:dyDescent="0.2">
      <c r="A3" s="69" t="s">
        <v>56</v>
      </c>
    </row>
    <row r="4" spans="1:13" ht="12.6" customHeight="1" x14ac:dyDescent="0.2">
      <c r="A4" s="4"/>
      <c r="B4" s="5"/>
      <c r="C4" s="5"/>
      <c r="D4" s="6"/>
      <c r="E4" s="5"/>
      <c r="F4" s="5"/>
      <c r="G4" s="6"/>
      <c r="H4" s="70"/>
      <c r="I4" s="70"/>
      <c r="J4" s="70"/>
    </row>
    <row r="5" spans="1:13" ht="18" customHeight="1" x14ac:dyDescent="0.2">
      <c r="A5" s="34"/>
      <c r="B5" s="229" t="s">
        <v>57</v>
      </c>
      <c r="C5" s="229"/>
      <c r="D5" s="229"/>
      <c r="E5" s="229" t="s">
        <v>58</v>
      </c>
      <c r="F5" s="229"/>
      <c r="G5" s="229"/>
      <c r="H5" s="237" t="s">
        <v>32</v>
      </c>
      <c r="I5" s="237"/>
      <c r="J5" s="238"/>
    </row>
    <row r="6" spans="1:13" ht="12.6" customHeight="1" x14ac:dyDescent="0.2">
      <c r="A6" s="71"/>
      <c r="B6" s="72"/>
      <c r="C6" s="72"/>
      <c r="D6" s="72"/>
      <c r="E6" s="73"/>
      <c r="F6" s="73"/>
      <c r="G6" s="73"/>
      <c r="H6" s="73" t="s">
        <v>59</v>
      </c>
      <c r="I6" s="73" t="s">
        <v>60</v>
      </c>
      <c r="J6" s="74"/>
      <c r="K6" s="9"/>
    </row>
    <row r="7" spans="1:13" ht="12.6" customHeight="1" x14ac:dyDescent="0.2">
      <c r="A7" s="75" t="s">
        <v>26</v>
      </c>
      <c r="B7" s="76">
        <v>2019</v>
      </c>
      <c r="C7" s="76">
        <v>2020</v>
      </c>
      <c r="D7" s="77" t="s">
        <v>29</v>
      </c>
      <c r="E7" s="76">
        <v>2019</v>
      </c>
      <c r="F7" s="76">
        <v>2020</v>
      </c>
      <c r="G7" s="77" t="s">
        <v>29</v>
      </c>
      <c r="H7" s="78" t="s">
        <v>61</v>
      </c>
      <c r="I7" s="79" t="s">
        <v>62</v>
      </c>
      <c r="J7" s="80" t="s">
        <v>29</v>
      </c>
    </row>
    <row r="8" spans="1:13" s="9" customFormat="1" ht="12" customHeight="1" x14ac:dyDescent="0.2">
      <c r="A8" s="26" t="s">
        <v>24</v>
      </c>
      <c r="B8" s="81">
        <v>1232572</v>
      </c>
      <c r="C8" s="82">
        <v>14118</v>
      </c>
      <c r="D8" s="83">
        <v>-0.98854590238947504</v>
      </c>
      <c r="E8" s="81">
        <v>4758334</v>
      </c>
      <c r="F8" s="82">
        <v>2536153</v>
      </c>
      <c r="G8" s="83">
        <v>-0.46700820076942895</v>
      </c>
      <c r="H8" s="81">
        <v>15551255</v>
      </c>
      <c r="I8" s="81">
        <v>11470773</v>
      </c>
      <c r="J8" s="84">
        <v>-0.26238924125416241</v>
      </c>
      <c r="K8" s="11"/>
      <c r="L8" s="11"/>
      <c r="M8" s="11"/>
    </row>
    <row r="9" spans="1:13" ht="12" customHeight="1" x14ac:dyDescent="0.2">
      <c r="A9" s="27" t="s">
        <v>11</v>
      </c>
      <c r="B9" s="85">
        <v>188573</v>
      </c>
      <c r="C9" s="86">
        <v>9829</v>
      </c>
      <c r="D9" s="87">
        <v>-0.94787694951026924</v>
      </c>
      <c r="E9" s="85">
        <v>643537</v>
      </c>
      <c r="F9" s="86">
        <v>407634</v>
      </c>
      <c r="G9" s="87">
        <v>-0.36657255138399192</v>
      </c>
      <c r="H9" s="85">
        <v>2217942</v>
      </c>
      <c r="I9" s="85">
        <v>2039292</v>
      </c>
      <c r="J9" s="88">
        <v>-8.0547642814825626E-2</v>
      </c>
      <c r="K9" s="11"/>
      <c r="L9" s="11"/>
      <c r="M9" s="11"/>
    </row>
    <row r="10" spans="1:13" ht="12" customHeight="1" x14ac:dyDescent="0.2">
      <c r="A10" s="27" t="s">
        <v>12</v>
      </c>
      <c r="B10" s="85">
        <v>1043999</v>
      </c>
      <c r="C10" s="86">
        <v>4289</v>
      </c>
      <c r="D10" s="87">
        <v>-0.99589175851701006</v>
      </c>
      <c r="E10" s="85">
        <v>4114797</v>
      </c>
      <c r="F10" s="86">
        <v>2128519</v>
      </c>
      <c r="G10" s="87">
        <v>-0.48271591526872404</v>
      </c>
      <c r="H10" s="85">
        <v>13333313</v>
      </c>
      <c r="I10" s="85">
        <v>9431481</v>
      </c>
      <c r="J10" s="88">
        <v>-0.29263784627271561</v>
      </c>
      <c r="K10" s="11"/>
      <c r="L10" s="11"/>
      <c r="M10" s="11"/>
    </row>
    <row r="11" spans="1:13" s="9" customFormat="1" ht="12" customHeight="1" x14ac:dyDescent="0.2">
      <c r="A11" s="26" t="s">
        <v>13</v>
      </c>
      <c r="B11" s="81">
        <v>928606</v>
      </c>
      <c r="C11" s="82">
        <v>4528</v>
      </c>
      <c r="D11" s="83">
        <v>-0.99512387384961976</v>
      </c>
      <c r="E11" s="81">
        <v>3719054</v>
      </c>
      <c r="F11" s="82">
        <v>2189894</v>
      </c>
      <c r="G11" s="83">
        <v>-0.4111690768673969</v>
      </c>
      <c r="H11" s="81">
        <v>12927715</v>
      </c>
      <c r="I11" s="81">
        <v>10856169</v>
      </c>
      <c r="J11" s="84">
        <v>-0.16024069218728909</v>
      </c>
      <c r="K11" s="11"/>
      <c r="L11" s="11"/>
      <c r="M11" s="11"/>
    </row>
    <row r="12" spans="1:13" s="9" customFormat="1" ht="12" customHeight="1" x14ac:dyDescent="0.2">
      <c r="A12" s="27" t="s">
        <v>11</v>
      </c>
      <c r="B12" s="85">
        <v>197872</v>
      </c>
      <c r="C12" s="86">
        <v>3308</v>
      </c>
      <c r="D12" s="87">
        <v>-0.98328212177569341</v>
      </c>
      <c r="E12" s="85">
        <v>523597</v>
      </c>
      <c r="F12" s="86">
        <v>343894</v>
      </c>
      <c r="G12" s="87">
        <v>-0.3432086127307834</v>
      </c>
      <c r="H12" s="85">
        <v>2757519</v>
      </c>
      <c r="I12" s="85">
        <v>3158612</v>
      </c>
      <c r="J12" s="88">
        <v>0.14545430149348015</v>
      </c>
      <c r="K12" s="11"/>
      <c r="L12" s="11"/>
      <c r="M12" s="11"/>
    </row>
    <row r="13" spans="1:13" s="9" customFormat="1" ht="12" customHeight="1" x14ac:dyDescent="0.2">
      <c r="A13" s="27" t="s">
        <v>12</v>
      </c>
      <c r="B13" s="28">
        <v>730734</v>
      </c>
      <c r="C13" s="86">
        <v>1220</v>
      </c>
      <c r="D13" s="29">
        <v>-0.99833044582570407</v>
      </c>
      <c r="E13" s="28">
        <v>3195457</v>
      </c>
      <c r="F13" s="86">
        <v>1846000</v>
      </c>
      <c r="G13" s="29">
        <v>-0.42230485342159196</v>
      </c>
      <c r="H13" s="85">
        <v>10170196</v>
      </c>
      <c r="I13" s="85">
        <v>7697557</v>
      </c>
      <c r="J13" s="88">
        <v>-0.24312599285205516</v>
      </c>
      <c r="K13" s="11"/>
      <c r="L13" s="11"/>
      <c r="M13" s="11"/>
    </row>
    <row r="14" spans="1:13" s="9" customFormat="1" ht="12" customHeight="1" x14ac:dyDescent="0.2">
      <c r="A14" s="26" t="s">
        <v>14</v>
      </c>
      <c r="B14" s="30">
        <v>68995</v>
      </c>
      <c r="C14" s="82">
        <v>171</v>
      </c>
      <c r="D14" s="31">
        <v>-0.99752155953329946</v>
      </c>
      <c r="E14" s="30">
        <v>169957</v>
      </c>
      <c r="F14" s="82">
        <v>78540</v>
      </c>
      <c r="G14" s="31">
        <v>-0.53788311161058378</v>
      </c>
      <c r="H14" s="81">
        <v>1204073</v>
      </c>
      <c r="I14" s="81">
        <v>1010891</v>
      </c>
      <c r="J14" s="83">
        <v>-0.16044043841195677</v>
      </c>
      <c r="K14" s="11"/>
      <c r="L14" s="11"/>
      <c r="M14" s="11"/>
    </row>
    <row r="15" spans="1:13" s="9" customFormat="1" ht="12" customHeight="1" x14ac:dyDescent="0.2">
      <c r="A15" s="27" t="s">
        <v>11</v>
      </c>
      <c r="B15" s="28">
        <v>31667</v>
      </c>
      <c r="C15" s="86">
        <v>171</v>
      </c>
      <c r="D15" s="29">
        <v>-0.99460005684150699</v>
      </c>
      <c r="E15" s="28">
        <v>47424</v>
      </c>
      <c r="F15" s="86">
        <v>10253</v>
      </c>
      <c r="G15" s="29">
        <v>-0.78380145074224017</v>
      </c>
      <c r="H15" s="85">
        <v>647153</v>
      </c>
      <c r="I15" s="85">
        <v>564474</v>
      </c>
      <c r="J15" s="87">
        <v>-0.1277580417613764</v>
      </c>
      <c r="K15" s="11"/>
      <c r="L15" s="11"/>
      <c r="M15" s="11"/>
    </row>
    <row r="16" spans="1:13" s="9" customFormat="1" ht="12" customHeight="1" x14ac:dyDescent="0.2">
      <c r="A16" s="27" t="s">
        <v>12</v>
      </c>
      <c r="B16" s="28">
        <v>37328</v>
      </c>
      <c r="C16" s="86">
        <v>0</v>
      </c>
      <c r="D16" s="29">
        <v>-1</v>
      </c>
      <c r="E16" s="28">
        <v>122533</v>
      </c>
      <c r="F16" s="86">
        <v>68287</v>
      </c>
      <c r="G16" s="29">
        <v>-0.44270523042772147</v>
      </c>
      <c r="H16" s="85">
        <v>556920</v>
      </c>
      <c r="I16" s="85">
        <v>446417</v>
      </c>
      <c r="J16" s="87">
        <v>-0.19841808518279103</v>
      </c>
      <c r="K16" s="11"/>
      <c r="L16" s="11"/>
      <c r="M16" s="11"/>
    </row>
    <row r="17" spans="1:17" s="9" customFormat="1" ht="12" customHeight="1" x14ac:dyDescent="0.2">
      <c r="A17" s="26" t="s">
        <v>15</v>
      </c>
      <c r="B17" s="30">
        <v>209411</v>
      </c>
      <c r="C17" s="82">
        <v>0</v>
      </c>
      <c r="D17" s="31">
        <v>-1</v>
      </c>
      <c r="E17" s="30">
        <v>496526</v>
      </c>
      <c r="F17" s="82">
        <v>219629</v>
      </c>
      <c r="G17" s="31">
        <v>-0.55766868200255382</v>
      </c>
      <c r="H17" s="81">
        <v>4127727</v>
      </c>
      <c r="I17" s="81">
        <v>4067870</v>
      </c>
      <c r="J17" s="83">
        <v>-1.4501201266459707E-2</v>
      </c>
      <c r="K17" s="11"/>
      <c r="L17" s="11"/>
      <c r="M17" s="11"/>
    </row>
    <row r="18" spans="1:17" ht="12" customHeight="1" x14ac:dyDescent="0.2">
      <c r="A18" s="27" t="s">
        <v>11</v>
      </c>
      <c r="B18" s="28">
        <v>56165</v>
      </c>
      <c r="C18" s="86">
        <v>0</v>
      </c>
      <c r="D18" s="29">
        <v>-1</v>
      </c>
      <c r="E18" s="28">
        <v>56471</v>
      </c>
      <c r="F18" s="86">
        <v>0</v>
      </c>
      <c r="G18" s="29">
        <v>-1</v>
      </c>
      <c r="H18" s="85">
        <v>1516926</v>
      </c>
      <c r="I18" s="85">
        <v>1824702</v>
      </c>
      <c r="J18" s="87">
        <v>0.20289453803283752</v>
      </c>
      <c r="K18" s="11"/>
      <c r="L18" s="11"/>
      <c r="M18" s="11"/>
    </row>
    <row r="19" spans="1:17" ht="12" customHeight="1" x14ac:dyDescent="0.2">
      <c r="A19" s="27" t="s">
        <v>12</v>
      </c>
      <c r="B19" s="28">
        <v>153246</v>
      </c>
      <c r="C19" s="86">
        <v>0</v>
      </c>
      <c r="D19" s="29">
        <v>-1</v>
      </c>
      <c r="E19" s="28">
        <v>440055</v>
      </c>
      <c r="F19" s="86">
        <v>219629</v>
      </c>
      <c r="G19" s="29">
        <v>-0.500905568622104</v>
      </c>
      <c r="H19" s="85">
        <v>2610801</v>
      </c>
      <c r="I19" s="85">
        <v>2243168</v>
      </c>
      <c r="J19" s="87">
        <v>-0.14081234073374416</v>
      </c>
      <c r="K19" s="11"/>
      <c r="L19" s="11"/>
      <c r="M19" s="11"/>
    </row>
    <row r="20" spans="1:17" s="9" customFormat="1" ht="12" customHeight="1" x14ac:dyDescent="0.2">
      <c r="A20" s="26" t="s">
        <v>16</v>
      </c>
      <c r="B20" s="30">
        <v>2193056</v>
      </c>
      <c r="C20" s="82">
        <v>2613</v>
      </c>
      <c r="D20" s="31">
        <v>-0.99880851195774301</v>
      </c>
      <c r="E20" s="30">
        <v>4996904</v>
      </c>
      <c r="F20" s="82">
        <v>2361458</v>
      </c>
      <c r="G20" s="31">
        <v>-0.52741577584840527</v>
      </c>
      <c r="H20" s="81">
        <v>32380813</v>
      </c>
      <c r="I20" s="81">
        <v>33078760</v>
      </c>
      <c r="J20" s="83">
        <v>2.155433836698295E-2</v>
      </c>
      <c r="K20" s="11"/>
      <c r="L20" s="11"/>
      <c r="M20" s="11"/>
    </row>
    <row r="21" spans="1:17" ht="12" customHeight="1" x14ac:dyDescent="0.2">
      <c r="A21" s="27" t="s">
        <v>11</v>
      </c>
      <c r="B21" s="28">
        <v>1617941</v>
      </c>
      <c r="C21" s="86">
        <v>2145</v>
      </c>
      <c r="D21" s="29">
        <v>-0.99867424090248036</v>
      </c>
      <c r="E21" s="28">
        <v>2774121</v>
      </c>
      <c r="F21" s="86">
        <v>1055268</v>
      </c>
      <c r="G21" s="29">
        <v>-0.61960274984400465</v>
      </c>
      <c r="H21" s="85">
        <v>25006949</v>
      </c>
      <c r="I21" s="85">
        <v>26917134</v>
      </c>
      <c r="J21" s="87">
        <v>7.6386167700825958E-2</v>
      </c>
      <c r="K21" s="11"/>
      <c r="L21" s="11"/>
      <c r="M21" s="11"/>
    </row>
    <row r="22" spans="1:17" ht="12" customHeight="1" x14ac:dyDescent="0.2">
      <c r="A22" s="27" t="s">
        <v>12</v>
      </c>
      <c r="B22" s="28">
        <v>575115</v>
      </c>
      <c r="C22" s="86">
        <v>468</v>
      </c>
      <c r="D22" s="29">
        <v>-0.99918624970658043</v>
      </c>
      <c r="E22" s="28">
        <v>2222783</v>
      </c>
      <c r="F22" s="86">
        <v>1306190</v>
      </c>
      <c r="G22" s="29">
        <v>-0.41236279024988043</v>
      </c>
      <c r="H22" s="85">
        <v>7373864</v>
      </c>
      <c r="I22" s="85">
        <v>6161626</v>
      </c>
      <c r="J22" s="87">
        <v>-0.16439657688289344</v>
      </c>
      <c r="K22" s="11"/>
      <c r="L22" s="11"/>
      <c r="M22" s="11"/>
    </row>
    <row r="23" spans="1:17" s="9" customFormat="1" ht="12" customHeight="1" x14ac:dyDescent="0.2">
      <c r="A23" s="26" t="s">
        <v>17</v>
      </c>
      <c r="B23" s="30">
        <v>711935</v>
      </c>
      <c r="C23" s="82">
        <v>599</v>
      </c>
      <c r="D23" s="31">
        <v>-0.9991586310548014</v>
      </c>
      <c r="E23" s="30">
        <v>2782169</v>
      </c>
      <c r="F23" s="82">
        <v>1711673</v>
      </c>
      <c r="G23" s="31">
        <v>-0.38477029971939158</v>
      </c>
      <c r="H23" s="81">
        <v>8105872</v>
      </c>
      <c r="I23" s="81">
        <v>7313477</v>
      </c>
      <c r="J23" s="84">
        <v>-9.7755676378802892E-2</v>
      </c>
      <c r="K23" s="11"/>
      <c r="L23" s="11"/>
      <c r="M23" s="11"/>
    </row>
    <row r="24" spans="1:17" s="9" customFormat="1" ht="12" customHeight="1" x14ac:dyDescent="0.2">
      <c r="A24" s="26" t="s">
        <v>18</v>
      </c>
      <c r="B24" s="81">
        <v>138214</v>
      </c>
      <c r="C24" s="82">
        <v>1178</v>
      </c>
      <c r="D24" s="83">
        <v>-0.99147698496534364</v>
      </c>
      <c r="E24" s="81">
        <v>357742</v>
      </c>
      <c r="F24" s="82">
        <v>131317</v>
      </c>
      <c r="G24" s="83">
        <v>-0.63292819965226332</v>
      </c>
      <c r="H24" s="81">
        <v>2596476</v>
      </c>
      <c r="I24" s="81">
        <v>2814298</v>
      </c>
      <c r="J24" s="84">
        <v>8.3891397417114488E-2</v>
      </c>
      <c r="K24" s="11"/>
      <c r="L24" s="11"/>
      <c r="M24" s="11"/>
      <c r="O24" s="10"/>
    </row>
    <row r="25" spans="1:17" s="9" customFormat="1" ht="12" customHeight="1" x14ac:dyDescent="0.2">
      <c r="A25" s="26" t="s">
        <v>23</v>
      </c>
      <c r="B25" s="81">
        <v>367274</v>
      </c>
      <c r="C25" s="82">
        <v>3731</v>
      </c>
      <c r="D25" s="83">
        <v>-0.9898413718368303</v>
      </c>
      <c r="E25" s="81">
        <v>1222590</v>
      </c>
      <c r="F25" s="82">
        <v>529983</v>
      </c>
      <c r="G25" s="83">
        <v>-0.56650798714205086</v>
      </c>
      <c r="H25" s="81">
        <v>4537736</v>
      </c>
      <c r="I25" s="81">
        <v>3617161</v>
      </c>
      <c r="J25" s="84">
        <v>-0.20287099117269047</v>
      </c>
      <c r="K25" s="11"/>
      <c r="L25" s="11"/>
      <c r="M25" s="11"/>
      <c r="O25" s="16"/>
    </row>
    <row r="26" spans="1:17" s="9" customFormat="1" ht="12" customHeight="1" x14ac:dyDescent="0.2">
      <c r="A26" s="25" t="s">
        <v>45</v>
      </c>
      <c r="B26" s="81">
        <v>213382</v>
      </c>
      <c r="C26" s="82">
        <v>1853</v>
      </c>
      <c r="D26" s="83">
        <v>-0.9913160435275703</v>
      </c>
      <c r="E26" s="81">
        <v>694227</v>
      </c>
      <c r="F26" s="82">
        <v>432040</v>
      </c>
      <c r="G26" s="83">
        <v>-0.37766753525864016</v>
      </c>
      <c r="H26" s="81">
        <v>2404256</v>
      </c>
      <c r="I26" s="81">
        <v>2415431</v>
      </c>
      <c r="J26" s="83">
        <v>4.6480075333075188E-3</v>
      </c>
      <c r="K26" s="11"/>
      <c r="L26" s="11"/>
      <c r="M26" s="11"/>
    </row>
    <row r="27" spans="1:17" s="9" customFormat="1" ht="12" customHeight="1" x14ac:dyDescent="0.2">
      <c r="A27" s="32" t="s">
        <v>20</v>
      </c>
      <c r="B27" s="81">
        <v>280790</v>
      </c>
      <c r="C27" s="82">
        <v>5118</v>
      </c>
      <c r="D27" s="83">
        <v>-0.98177285515865953</v>
      </c>
      <c r="E27" s="81">
        <v>886119</v>
      </c>
      <c r="F27" s="82">
        <v>489452</v>
      </c>
      <c r="G27" s="83">
        <v>-0.4476452936908023</v>
      </c>
      <c r="H27" s="81">
        <v>3383010</v>
      </c>
      <c r="I27" s="81">
        <v>3038864</v>
      </c>
      <c r="J27" s="89">
        <v>-0.10172775132204748</v>
      </c>
      <c r="K27" s="11"/>
      <c r="L27" s="11"/>
      <c r="M27" s="11"/>
      <c r="Q27" s="17"/>
    </row>
    <row r="28" spans="1:17" s="9" customFormat="1" ht="12" customHeight="1" x14ac:dyDescent="0.2">
      <c r="A28" s="90" t="s">
        <v>46</v>
      </c>
      <c r="B28" s="91">
        <v>6344235</v>
      </c>
      <c r="C28" s="92">
        <v>33909</v>
      </c>
      <c r="D28" s="93">
        <v>-0.99465514754734019</v>
      </c>
      <c r="E28" s="91">
        <v>20083622</v>
      </c>
      <c r="F28" s="92">
        <v>10680139</v>
      </c>
      <c r="G28" s="93">
        <v>-0.46821649003352084</v>
      </c>
      <c r="H28" s="94">
        <v>87218933</v>
      </c>
      <c r="I28" s="95">
        <v>79683694</v>
      </c>
      <c r="J28" s="96">
        <v>-8.6394533168618337E-2</v>
      </c>
      <c r="K28" s="11"/>
      <c r="L28" s="11"/>
      <c r="M28" s="11"/>
      <c r="N28" s="10"/>
      <c r="O28" s="10"/>
      <c r="P28" s="16"/>
    </row>
    <row r="29" spans="1:17" ht="12" customHeight="1" x14ac:dyDescent="0.2">
      <c r="A29" s="27" t="s">
        <v>11</v>
      </c>
      <c r="B29" s="85">
        <v>3534057</v>
      </c>
      <c r="C29" s="86">
        <v>27878</v>
      </c>
      <c r="D29" s="87">
        <v>-0.99211161563042138</v>
      </c>
      <c r="E29" s="85">
        <v>8981817</v>
      </c>
      <c r="F29" s="86">
        <v>4507546</v>
      </c>
      <c r="G29" s="87">
        <v>-0.49814764651740284</v>
      </c>
      <c r="H29" s="85">
        <v>50053324</v>
      </c>
      <c r="I29" s="85">
        <v>50931861</v>
      </c>
      <c r="J29" s="88">
        <v>1.7552021120515349E-2</v>
      </c>
      <c r="K29" s="11"/>
      <c r="L29" s="11"/>
      <c r="M29" s="11"/>
      <c r="N29" s="10"/>
      <c r="O29" s="10"/>
      <c r="P29" s="16"/>
    </row>
    <row r="30" spans="1:17" ht="12" customHeight="1" x14ac:dyDescent="0.2">
      <c r="A30" s="33" t="s">
        <v>12</v>
      </c>
      <c r="B30" s="97">
        <v>2810178</v>
      </c>
      <c r="C30" s="98">
        <v>6031</v>
      </c>
      <c r="D30" s="99">
        <v>-0.99785387260166436</v>
      </c>
      <c r="E30" s="97">
        <v>11101805</v>
      </c>
      <c r="F30" s="98">
        <v>6172593</v>
      </c>
      <c r="G30" s="99">
        <v>-0.44400095299818365</v>
      </c>
      <c r="H30" s="97">
        <v>37165609</v>
      </c>
      <c r="I30" s="97">
        <v>28751833</v>
      </c>
      <c r="J30" s="100">
        <v>-0.22638606567700803</v>
      </c>
      <c r="K30" s="11"/>
      <c r="L30" s="11"/>
      <c r="M30" s="11"/>
      <c r="N30" s="10"/>
      <c r="O30" s="10"/>
      <c r="P30" s="16"/>
    </row>
    <row r="31" spans="1:17" ht="12.6" customHeight="1" x14ac:dyDescent="0.2">
      <c r="H31" s="101"/>
      <c r="K31" s="11"/>
      <c r="L31" s="10"/>
      <c r="M31" s="10"/>
    </row>
    <row r="32" spans="1:17" ht="15.75" customHeight="1" x14ac:dyDescent="0.2">
      <c r="A32" s="34"/>
      <c r="B32" s="229" t="s">
        <v>57</v>
      </c>
      <c r="C32" s="229"/>
      <c r="D32" s="229"/>
      <c r="E32" s="229" t="s">
        <v>58</v>
      </c>
      <c r="F32" s="229"/>
      <c r="G32" s="229"/>
      <c r="H32" s="237" t="s">
        <v>32</v>
      </c>
      <c r="I32" s="237"/>
      <c r="J32" s="238"/>
      <c r="K32" s="11"/>
      <c r="L32" s="10"/>
      <c r="M32" s="10"/>
    </row>
    <row r="33" spans="1:16" s="9" customFormat="1" ht="12" customHeight="1" x14ac:dyDescent="0.2">
      <c r="A33" s="71"/>
      <c r="B33" s="72"/>
      <c r="C33" s="72"/>
      <c r="D33" s="72"/>
      <c r="E33" s="73"/>
      <c r="F33" s="73"/>
      <c r="G33" s="73"/>
      <c r="H33" s="73" t="s">
        <v>59</v>
      </c>
      <c r="I33" s="73" t="s">
        <v>60</v>
      </c>
      <c r="J33" s="74"/>
      <c r="K33" s="11"/>
      <c r="L33" s="11"/>
      <c r="M33" s="11"/>
    </row>
    <row r="34" spans="1:16" ht="12.75" x14ac:dyDescent="0.2">
      <c r="A34" s="75" t="s">
        <v>27</v>
      </c>
      <c r="B34" s="76">
        <v>2019</v>
      </c>
      <c r="C34" s="76">
        <v>2020</v>
      </c>
      <c r="D34" s="77" t="s">
        <v>29</v>
      </c>
      <c r="E34" s="76">
        <v>2019</v>
      </c>
      <c r="F34" s="76">
        <v>2020</v>
      </c>
      <c r="G34" s="77" t="s">
        <v>29</v>
      </c>
      <c r="H34" s="78" t="s">
        <v>61</v>
      </c>
      <c r="I34" s="79" t="s">
        <v>62</v>
      </c>
      <c r="J34" s="80" t="s">
        <v>29</v>
      </c>
      <c r="K34" s="11"/>
      <c r="L34" s="11"/>
      <c r="M34" s="11"/>
    </row>
    <row r="35" spans="1:16" s="9" customFormat="1" ht="12" customHeight="1" x14ac:dyDescent="0.2">
      <c r="A35" s="25" t="s">
        <v>21</v>
      </c>
      <c r="B35" s="14">
        <v>7789</v>
      </c>
      <c r="C35" s="18">
        <v>116</v>
      </c>
      <c r="D35" s="15">
        <v>-0.98510720246501471</v>
      </c>
      <c r="E35" s="14">
        <v>31399</v>
      </c>
      <c r="F35" s="18">
        <v>17913</v>
      </c>
      <c r="G35" s="15">
        <v>-0.42950412433516993</v>
      </c>
      <c r="H35" s="14">
        <v>102451</v>
      </c>
      <c r="I35" s="14">
        <v>76753</v>
      </c>
      <c r="J35" s="15">
        <v>-0.2508321051039033</v>
      </c>
      <c r="K35" s="11"/>
      <c r="L35" s="11"/>
      <c r="M35" s="11"/>
      <c r="O35" s="11"/>
      <c r="P35" s="11"/>
    </row>
    <row r="36" spans="1:16" s="9" customFormat="1" ht="12" customHeight="1" x14ac:dyDescent="0.2">
      <c r="A36" s="20" t="s">
        <v>11</v>
      </c>
      <c r="B36" s="12">
        <v>1626</v>
      </c>
      <c r="C36" s="19">
        <v>66</v>
      </c>
      <c r="D36" s="13">
        <v>-0.95940959409594095</v>
      </c>
      <c r="E36" s="12">
        <v>5355</v>
      </c>
      <c r="F36" s="19">
        <v>3326</v>
      </c>
      <c r="G36" s="13">
        <v>-0.37889822595704947</v>
      </c>
      <c r="H36" s="12">
        <v>17237</v>
      </c>
      <c r="I36" s="12">
        <v>15680</v>
      </c>
      <c r="J36" s="13">
        <v>-9.03289435516621E-2</v>
      </c>
      <c r="K36" s="19"/>
      <c r="L36" s="19"/>
      <c r="M36" s="11"/>
    </row>
    <row r="37" spans="1:16" s="9" customFormat="1" ht="12" customHeight="1" x14ac:dyDescent="0.2">
      <c r="A37" s="20" t="s">
        <v>12</v>
      </c>
      <c r="B37" s="12">
        <v>6163</v>
      </c>
      <c r="C37" s="19">
        <v>50</v>
      </c>
      <c r="D37" s="13">
        <v>-0.99188706798637027</v>
      </c>
      <c r="E37" s="12">
        <v>26044</v>
      </c>
      <c r="F37" s="19">
        <v>14587</v>
      </c>
      <c r="G37" s="13">
        <v>-0.4399093841191829</v>
      </c>
      <c r="H37" s="12">
        <v>85214</v>
      </c>
      <c r="I37" s="12">
        <v>61073</v>
      </c>
      <c r="J37" s="13">
        <v>-0.28329851902269576</v>
      </c>
      <c r="K37" s="19"/>
      <c r="L37" s="19"/>
      <c r="M37" s="11"/>
    </row>
    <row r="38" spans="1:16" s="9" customFormat="1" ht="12" customHeight="1" x14ac:dyDescent="0.2">
      <c r="A38" s="25" t="s">
        <v>13</v>
      </c>
      <c r="B38" s="14">
        <v>5330</v>
      </c>
      <c r="C38" s="18">
        <v>89</v>
      </c>
      <c r="D38" s="15">
        <v>-0.98330206378986862</v>
      </c>
      <c r="E38" s="14">
        <v>22890</v>
      </c>
      <c r="F38" s="18">
        <v>14978</v>
      </c>
      <c r="G38" s="15">
        <v>-0.34565312363477496</v>
      </c>
      <c r="H38" s="14">
        <v>80308</v>
      </c>
      <c r="I38" s="14">
        <v>69640</v>
      </c>
      <c r="J38" s="15">
        <v>-0.132838571499726</v>
      </c>
      <c r="K38" s="19"/>
      <c r="L38" s="19"/>
      <c r="M38" s="11"/>
    </row>
    <row r="39" spans="1:16" s="9" customFormat="1" ht="12" customHeight="1" x14ac:dyDescent="0.2">
      <c r="A39" s="20" t="s">
        <v>11</v>
      </c>
      <c r="B39" s="12">
        <v>1199</v>
      </c>
      <c r="C39" s="19">
        <v>51</v>
      </c>
      <c r="D39" s="13">
        <v>-0.95746455379482898</v>
      </c>
      <c r="E39" s="12">
        <v>3532</v>
      </c>
      <c r="F39" s="19">
        <v>2803</v>
      </c>
      <c r="G39" s="13">
        <v>-0.20639864099660254</v>
      </c>
      <c r="H39" s="12">
        <v>18495</v>
      </c>
      <c r="I39" s="12">
        <v>22291</v>
      </c>
      <c r="J39" s="13">
        <v>0.20524466071911318</v>
      </c>
      <c r="K39" s="19"/>
      <c r="L39" s="19"/>
      <c r="M39" s="11"/>
    </row>
    <row r="40" spans="1:16" s="9" customFormat="1" ht="12" customHeight="1" x14ac:dyDescent="0.2">
      <c r="A40" s="20" t="s">
        <v>12</v>
      </c>
      <c r="B40" s="12">
        <v>4131</v>
      </c>
      <c r="C40" s="19">
        <v>38</v>
      </c>
      <c r="D40" s="13">
        <v>-0.99080125877511493</v>
      </c>
      <c r="E40" s="12">
        <v>19358</v>
      </c>
      <c r="F40" s="19">
        <v>12175</v>
      </c>
      <c r="G40" s="13">
        <v>-0.37106106002686223</v>
      </c>
      <c r="H40" s="12">
        <v>61813</v>
      </c>
      <c r="I40" s="12">
        <v>47349</v>
      </c>
      <c r="J40" s="13">
        <v>-0.23399608496594571</v>
      </c>
      <c r="K40" s="19"/>
      <c r="L40" s="19"/>
      <c r="M40" s="11"/>
    </row>
    <row r="41" spans="1:16" s="9" customFormat="1" ht="12" customHeight="1" x14ac:dyDescent="0.2">
      <c r="A41" s="25" t="s">
        <v>14</v>
      </c>
      <c r="B41" s="14">
        <v>488</v>
      </c>
      <c r="C41" s="18">
        <v>2</v>
      </c>
      <c r="D41" s="15">
        <v>-0.99590163934426235</v>
      </c>
      <c r="E41" s="14">
        <v>1278</v>
      </c>
      <c r="F41" s="18">
        <v>656</v>
      </c>
      <c r="G41" s="15">
        <v>-0.48669796557120504</v>
      </c>
      <c r="H41" s="14">
        <v>7921</v>
      </c>
      <c r="I41" s="14">
        <v>6709</v>
      </c>
      <c r="J41" s="15">
        <v>-0.15301098346168418</v>
      </c>
      <c r="K41" s="19"/>
      <c r="L41" s="19"/>
      <c r="M41" s="11"/>
    </row>
    <row r="42" spans="1:16" s="9" customFormat="1" ht="12" customHeight="1" x14ac:dyDescent="0.2">
      <c r="A42" s="20" t="s">
        <v>11</v>
      </c>
      <c r="B42" s="12">
        <v>223</v>
      </c>
      <c r="C42" s="19">
        <v>2</v>
      </c>
      <c r="D42" s="13">
        <v>-0.99103139013452912</v>
      </c>
      <c r="E42" s="12">
        <v>376</v>
      </c>
      <c r="F42" s="19">
        <v>102</v>
      </c>
      <c r="G42" s="13">
        <v>-0.72872340425531923</v>
      </c>
      <c r="H42" s="12">
        <v>3974</v>
      </c>
      <c r="I42" s="12">
        <v>3446</v>
      </c>
      <c r="J42" s="13">
        <v>-0.13286361348766984</v>
      </c>
      <c r="K42" s="19"/>
      <c r="L42" s="19"/>
      <c r="M42" s="11"/>
    </row>
    <row r="43" spans="1:16" s="9" customFormat="1" ht="12" customHeight="1" x14ac:dyDescent="0.2">
      <c r="A43" s="20" t="s">
        <v>12</v>
      </c>
      <c r="B43" s="12">
        <v>265</v>
      </c>
      <c r="C43" s="19">
        <v>0</v>
      </c>
      <c r="D43" s="13">
        <v>-1</v>
      </c>
      <c r="E43" s="12">
        <v>902</v>
      </c>
      <c r="F43" s="19">
        <v>554</v>
      </c>
      <c r="G43" s="13">
        <v>-0.38580931263858098</v>
      </c>
      <c r="H43" s="12">
        <v>3947</v>
      </c>
      <c r="I43" s="12">
        <v>3263</v>
      </c>
      <c r="J43" s="13">
        <v>-0.1732961743096022</v>
      </c>
      <c r="K43" s="19"/>
      <c r="L43" s="19"/>
      <c r="M43" s="11"/>
    </row>
    <row r="44" spans="1:16" s="9" customFormat="1" ht="12" customHeight="1" x14ac:dyDescent="0.2">
      <c r="A44" s="25" t="s">
        <v>15</v>
      </c>
      <c r="B44" s="14">
        <v>1389</v>
      </c>
      <c r="C44" s="18">
        <v>0</v>
      </c>
      <c r="D44" s="15">
        <v>-1</v>
      </c>
      <c r="E44" s="14">
        <v>3344</v>
      </c>
      <c r="F44" s="18">
        <v>1469</v>
      </c>
      <c r="G44" s="15">
        <v>-0.56070574162679421</v>
      </c>
      <c r="H44" s="14">
        <v>26721</v>
      </c>
      <c r="I44" s="14">
        <v>26314</v>
      </c>
      <c r="J44" s="15">
        <v>-1.5231465888252638E-2</v>
      </c>
      <c r="K44" s="19"/>
      <c r="L44" s="19"/>
      <c r="M44" s="11"/>
    </row>
    <row r="45" spans="1:16" s="9" customFormat="1" ht="12" customHeight="1" x14ac:dyDescent="0.2">
      <c r="A45" s="20" t="s">
        <v>11</v>
      </c>
      <c r="B45" s="14">
        <v>392</v>
      </c>
      <c r="C45" s="18">
        <v>0</v>
      </c>
      <c r="D45" s="15">
        <v>-1</v>
      </c>
      <c r="E45" s="14">
        <v>394</v>
      </c>
      <c r="F45" s="18">
        <v>0</v>
      </c>
      <c r="G45" s="15">
        <v>-1</v>
      </c>
      <c r="H45" s="14">
        <v>9482</v>
      </c>
      <c r="I45" s="14">
        <v>10868</v>
      </c>
      <c r="J45" s="15">
        <v>0.14617169373549888</v>
      </c>
      <c r="K45" s="19"/>
      <c r="L45" s="19"/>
      <c r="M45" s="11"/>
    </row>
    <row r="46" spans="1:16" s="9" customFormat="1" ht="12" customHeight="1" x14ac:dyDescent="0.2">
      <c r="A46" s="20" t="s">
        <v>12</v>
      </c>
      <c r="B46" s="14">
        <v>997</v>
      </c>
      <c r="C46" s="18">
        <v>0</v>
      </c>
      <c r="D46" s="15">
        <v>-1</v>
      </c>
      <c r="E46" s="14">
        <v>2950</v>
      </c>
      <c r="F46" s="18">
        <v>1469</v>
      </c>
      <c r="G46" s="15">
        <v>-0.50203389830508471</v>
      </c>
      <c r="H46" s="14">
        <v>17239</v>
      </c>
      <c r="I46" s="14">
        <v>15446</v>
      </c>
      <c r="J46" s="15">
        <v>-0.10400835315273504</v>
      </c>
      <c r="K46" s="19"/>
      <c r="L46" s="19"/>
      <c r="M46" s="11"/>
    </row>
    <row r="47" spans="1:16" s="9" customFormat="1" ht="12" customHeight="1" x14ac:dyDescent="0.2">
      <c r="A47" s="25" t="s">
        <v>16</v>
      </c>
      <c r="B47" s="14">
        <v>12737</v>
      </c>
      <c r="C47" s="18">
        <v>73</v>
      </c>
      <c r="D47" s="15">
        <v>-0.99426866609091624</v>
      </c>
      <c r="E47" s="14">
        <v>31964</v>
      </c>
      <c r="F47" s="18">
        <v>16814</v>
      </c>
      <c r="G47" s="15">
        <v>-0.47397071705668881</v>
      </c>
      <c r="H47" s="14">
        <v>184893</v>
      </c>
      <c r="I47" s="14">
        <v>188524</v>
      </c>
      <c r="J47" s="15">
        <v>1.9638385444554318E-2</v>
      </c>
      <c r="K47" s="19"/>
      <c r="L47" s="19"/>
      <c r="M47" s="11"/>
    </row>
    <row r="48" spans="1:16" s="9" customFormat="1" ht="12" customHeight="1" x14ac:dyDescent="0.2">
      <c r="A48" s="20" t="s">
        <v>11</v>
      </c>
      <c r="B48" s="14">
        <v>9604</v>
      </c>
      <c r="C48" s="18">
        <v>50</v>
      </c>
      <c r="D48" s="15">
        <v>-0.99479383590170767</v>
      </c>
      <c r="E48" s="14">
        <v>18157</v>
      </c>
      <c r="F48" s="18">
        <v>8074</v>
      </c>
      <c r="G48" s="15">
        <v>-0.55532301591672639</v>
      </c>
      <c r="H48" s="14">
        <v>138139</v>
      </c>
      <c r="I48" s="14">
        <v>148512</v>
      </c>
      <c r="J48" s="15">
        <v>7.509103149725993E-2</v>
      </c>
      <c r="K48" s="19"/>
      <c r="L48" s="19"/>
      <c r="M48" s="11"/>
    </row>
    <row r="49" spans="1:13" s="9" customFormat="1" ht="12" customHeight="1" x14ac:dyDescent="0.2">
      <c r="A49" s="20" t="s">
        <v>12</v>
      </c>
      <c r="B49" s="14">
        <v>3133</v>
      </c>
      <c r="C49" s="18">
        <v>23</v>
      </c>
      <c r="D49" s="15">
        <v>-0.99265879348866903</v>
      </c>
      <c r="E49" s="14">
        <v>13807</v>
      </c>
      <c r="F49" s="18">
        <v>8740</v>
      </c>
      <c r="G49" s="15">
        <v>-0.3669877598319693</v>
      </c>
      <c r="H49" s="14">
        <v>46754</v>
      </c>
      <c r="I49" s="14">
        <v>40012</v>
      </c>
      <c r="J49" s="15">
        <v>-0.14420156564144249</v>
      </c>
      <c r="K49" s="19"/>
      <c r="L49" s="19"/>
      <c r="M49" s="11"/>
    </row>
    <row r="50" spans="1:13" s="9" customFormat="1" ht="12" customHeight="1" x14ac:dyDescent="0.2">
      <c r="A50" s="25" t="s">
        <v>17</v>
      </c>
      <c r="B50" s="14">
        <v>4868</v>
      </c>
      <c r="C50" s="18">
        <v>29</v>
      </c>
      <c r="D50" s="15">
        <v>-0.9940427280197206</v>
      </c>
      <c r="E50" s="14">
        <v>19323</v>
      </c>
      <c r="F50" s="18">
        <v>12358</v>
      </c>
      <c r="G50" s="15">
        <v>-0.36045127568183</v>
      </c>
      <c r="H50" s="14">
        <v>60019</v>
      </c>
      <c r="I50" s="14">
        <v>53639</v>
      </c>
      <c r="J50" s="15">
        <v>-0.10629967177060595</v>
      </c>
      <c r="K50" s="19"/>
      <c r="L50" s="19"/>
      <c r="M50" s="19"/>
    </row>
    <row r="51" spans="1:13" s="9" customFormat="1" ht="12" customHeight="1" x14ac:dyDescent="0.2">
      <c r="A51" s="25" t="s">
        <v>18</v>
      </c>
      <c r="B51" s="14">
        <v>1050</v>
      </c>
      <c r="C51" s="18">
        <v>14</v>
      </c>
      <c r="D51" s="15">
        <v>-0.98666666666666669</v>
      </c>
      <c r="E51" s="14">
        <v>2920</v>
      </c>
      <c r="F51" s="18">
        <v>1168</v>
      </c>
      <c r="G51" s="15">
        <v>-0.6</v>
      </c>
      <c r="H51" s="14">
        <v>16876</v>
      </c>
      <c r="I51" s="14">
        <v>17199</v>
      </c>
      <c r="J51" s="15">
        <v>1.9139606541834553E-2</v>
      </c>
      <c r="K51" s="19"/>
      <c r="L51" s="19"/>
      <c r="M51" s="11"/>
    </row>
    <row r="52" spans="1:13" s="9" customFormat="1" ht="12" customHeight="1" x14ac:dyDescent="0.2">
      <c r="A52" s="25" t="s">
        <v>23</v>
      </c>
      <c r="B52" s="14">
        <v>3656</v>
      </c>
      <c r="C52" s="18">
        <v>352</v>
      </c>
      <c r="D52" s="15">
        <v>-0.90371991247264771</v>
      </c>
      <c r="E52" s="14">
        <v>12840</v>
      </c>
      <c r="F52" s="18">
        <v>6390</v>
      </c>
      <c r="G52" s="15">
        <v>-0.50233644859813076</v>
      </c>
      <c r="H52" s="14">
        <v>45534</v>
      </c>
      <c r="I52" s="14">
        <v>35682</v>
      </c>
      <c r="J52" s="15">
        <v>-0.21636579259454469</v>
      </c>
      <c r="K52" s="19"/>
      <c r="L52" s="19"/>
      <c r="M52" s="19"/>
    </row>
    <row r="53" spans="1:13" ht="12" customHeight="1" x14ac:dyDescent="0.2">
      <c r="A53" s="25" t="s">
        <v>45</v>
      </c>
      <c r="B53" s="14">
        <v>1723</v>
      </c>
      <c r="C53" s="18">
        <v>157</v>
      </c>
      <c r="D53" s="15">
        <v>-0.90887986070806737</v>
      </c>
      <c r="E53" s="14">
        <v>5768</v>
      </c>
      <c r="F53" s="18">
        <v>3930</v>
      </c>
      <c r="G53" s="15">
        <v>-0.31865464632454921</v>
      </c>
      <c r="H53" s="14">
        <v>19965</v>
      </c>
      <c r="I53" s="14">
        <v>19962</v>
      </c>
      <c r="J53" s="15">
        <v>-1.5026296018028074E-4</v>
      </c>
      <c r="K53" s="19"/>
      <c r="L53" s="19"/>
      <c r="M53" s="11"/>
    </row>
    <row r="54" spans="1:13" ht="12" customHeight="1" x14ac:dyDescent="0.2">
      <c r="A54" s="25" t="s">
        <v>20</v>
      </c>
      <c r="B54" s="14">
        <v>3776</v>
      </c>
      <c r="C54" s="18">
        <v>365</v>
      </c>
      <c r="D54" s="15">
        <v>-0.90333686440677963</v>
      </c>
      <c r="E54" s="14">
        <v>13003</v>
      </c>
      <c r="F54" s="18">
        <v>8802</v>
      </c>
      <c r="G54" s="15">
        <v>-0.32307928939475505</v>
      </c>
      <c r="H54" s="14">
        <v>44433</v>
      </c>
      <c r="I54" s="14">
        <v>40860</v>
      </c>
      <c r="J54" s="15">
        <v>-8.0413206400648196E-2</v>
      </c>
      <c r="K54" s="19"/>
      <c r="L54" s="19"/>
      <c r="M54" s="11"/>
    </row>
    <row r="55" spans="1:13" s="9" customFormat="1" ht="12" customHeight="1" x14ac:dyDescent="0.2">
      <c r="A55" s="90" t="s">
        <v>46</v>
      </c>
      <c r="B55" s="104">
        <v>42806</v>
      </c>
      <c r="C55" s="105">
        <v>1197</v>
      </c>
      <c r="D55" s="106">
        <v>-0.97203663037891885</v>
      </c>
      <c r="E55" s="104">
        <v>144729</v>
      </c>
      <c r="F55" s="105">
        <v>84478</v>
      </c>
      <c r="G55" s="106">
        <v>-0.41630219237333221</v>
      </c>
      <c r="H55" s="104">
        <v>589121</v>
      </c>
      <c r="I55" s="105">
        <v>535282</v>
      </c>
      <c r="J55" s="106">
        <v>-9.1388696040372031E-2</v>
      </c>
      <c r="K55" s="19"/>
      <c r="L55" s="19"/>
      <c r="M55" s="11"/>
    </row>
    <row r="56" spans="1:13" ht="12" customHeight="1" x14ac:dyDescent="0.2">
      <c r="A56" s="27" t="s">
        <v>11</v>
      </c>
      <c r="B56" s="12">
        <v>25256</v>
      </c>
      <c r="C56" s="19">
        <v>1055</v>
      </c>
      <c r="D56" s="13">
        <v>-0.95822774786189424</v>
      </c>
      <c r="E56" s="12">
        <v>70949</v>
      </c>
      <c r="F56" s="19">
        <v>40164</v>
      </c>
      <c r="G56" s="13">
        <v>-0.4339032262611171</v>
      </c>
      <c r="H56" s="12">
        <v>340797</v>
      </c>
      <c r="I56" s="12">
        <v>338592</v>
      </c>
      <c r="J56" s="13">
        <v>-6.4701273778818846E-3</v>
      </c>
      <c r="K56" s="19"/>
      <c r="L56" s="11"/>
      <c r="M56" s="11"/>
    </row>
    <row r="57" spans="1:13" ht="15" customHeight="1" x14ac:dyDescent="0.2">
      <c r="A57" s="33" t="s">
        <v>12</v>
      </c>
      <c r="B57" s="22">
        <v>17550</v>
      </c>
      <c r="C57" s="23">
        <v>142</v>
      </c>
      <c r="D57" s="24">
        <v>-0.99190883190883194</v>
      </c>
      <c r="E57" s="22">
        <v>73780</v>
      </c>
      <c r="F57" s="23">
        <v>44314</v>
      </c>
      <c r="G57" s="24">
        <v>-0.39937652480346975</v>
      </c>
      <c r="H57" s="22">
        <v>248324</v>
      </c>
      <c r="I57" s="22">
        <v>196690</v>
      </c>
      <c r="J57" s="24">
        <v>-0.20792996246838802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71"/>
  <sheetViews>
    <sheetView showGridLines="0" workbookViewId="0">
      <selection activeCell="M23" sqref="M23"/>
    </sheetView>
  </sheetViews>
  <sheetFormatPr defaultRowHeight="12.75" x14ac:dyDescent="0.2"/>
  <cols>
    <col min="1" max="1" width="28" customWidth="1"/>
    <col min="4" max="4" width="4.5703125" bestFit="1" customWidth="1"/>
    <col min="7" max="7" width="4.5703125" bestFit="1" customWidth="1"/>
    <col min="10" max="10" width="3.85546875" bestFit="1" customWidth="1"/>
  </cols>
  <sheetData>
    <row r="1" spans="1:10" x14ac:dyDescent="0.2">
      <c r="A1" s="7"/>
      <c r="B1" s="7"/>
      <c r="C1" s="7"/>
      <c r="D1" s="8"/>
      <c r="E1" s="8"/>
      <c r="F1" s="8"/>
      <c r="G1" s="8"/>
      <c r="H1" s="7"/>
      <c r="I1" s="7"/>
      <c r="J1" s="7"/>
    </row>
    <row r="2" spans="1:10" x14ac:dyDescent="0.2">
      <c r="A2" s="7"/>
      <c r="B2" s="7"/>
      <c r="C2" s="7"/>
      <c r="D2" s="8"/>
      <c r="E2" s="8"/>
      <c r="F2" s="8"/>
      <c r="G2" s="8"/>
      <c r="H2" s="7"/>
      <c r="I2" s="7"/>
      <c r="J2" s="7"/>
    </row>
    <row r="3" spans="1:10" ht="20.25" customHeight="1" x14ac:dyDescent="0.2">
      <c r="A3" s="239" t="s">
        <v>51</v>
      </c>
      <c r="B3" s="239"/>
      <c r="C3" s="7"/>
      <c r="D3" s="8"/>
      <c r="E3" s="8"/>
      <c r="F3" s="8"/>
      <c r="G3" s="8"/>
      <c r="H3" s="7"/>
      <c r="I3" s="7"/>
      <c r="J3" s="7"/>
    </row>
    <row r="4" spans="1:10" x14ac:dyDescent="0.2">
      <c r="A4" s="4"/>
      <c r="B4" s="5"/>
      <c r="C4" s="5"/>
      <c r="D4" s="6"/>
      <c r="E4" s="5"/>
      <c r="F4" s="5"/>
      <c r="G4" s="6"/>
      <c r="H4" s="70"/>
      <c r="I4" s="70"/>
      <c r="J4" s="70"/>
    </row>
    <row r="5" spans="1:10" x14ac:dyDescent="0.2">
      <c r="A5" s="34"/>
      <c r="B5" s="229" t="s">
        <v>52</v>
      </c>
      <c r="C5" s="229"/>
      <c r="D5" s="229"/>
      <c r="E5" s="229" t="s">
        <v>53</v>
      </c>
      <c r="F5" s="229"/>
      <c r="G5" s="229"/>
      <c r="H5" s="237" t="s">
        <v>32</v>
      </c>
      <c r="I5" s="237"/>
      <c r="J5" s="238"/>
    </row>
    <row r="6" spans="1:10" x14ac:dyDescent="0.2">
      <c r="A6" s="71"/>
      <c r="B6" s="72"/>
      <c r="C6" s="72"/>
      <c r="D6" s="72"/>
      <c r="E6" s="73"/>
      <c r="F6" s="73"/>
      <c r="G6" s="73"/>
      <c r="H6" s="73" t="s">
        <v>49</v>
      </c>
      <c r="I6" s="73" t="s">
        <v>50</v>
      </c>
      <c r="J6" s="74"/>
    </row>
    <row r="7" spans="1:10" x14ac:dyDescent="0.2">
      <c r="A7" s="75" t="s">
        <v>26</v>
      </c>
      <c r="B7" s="76">
        <v>2019</v>
      </c>
      <c r="C7" s="76">
        <v>2020</v>
      </c>
      <c r="D7" s="77" t="s">
        <v>29</v>
      </c>
      <c r="E7" s="76">
        <v>2019</v>
      </c>
      <c r="F7" s="76">
        <v>2020</v>
      </c>
      <c r="G7" s="77" t="s">
        <v>29</v>
      </c>
      <c r="H7" s="78" t="s">
        <v>54</v>
      </c>
      <c r="I7" s="79" t="s">
        <v>55</v>
      </c>
      <c r="J7" s="80" t="s">
        <v>29</v>
      </c>
    </row>
    <row r="8" spans="1:10" x14ac:dyDescent="0.2">
      <c r="A8" s="26" t="s">
        <v>24</v>
      </c>
      <c r="B8" s="81">
        <v>1198761</v>
      </c>
      <c r="C8" s="82">
        <v>556739</v>
      </c>
      <c r="D8" s="83">
        <v>-0.5355713107116431</v>
      </c>
      <c r="E8" s="81">
        <v>3525762</v>
      </c>
      <c r="F8" s="82">
        <v>2522035</v>
      </c>
      <c r="G8" s="83">
        <v>-0.28468370808920174</v>
      </c>
      <c r="H8" s="81">
        <v>15819959</v>
      </c>
      <c r="I8" s="81">
        <v>12689227</v>
      </c>
      <c r="J8" s="84">
        <v>-0.19789760517078459</v>
      </c>
    </row>
    <row r="9" spans="1:10" x14ac:dyDescent="0.2">
      <c r="A9" s="27" t="s">
        <v>11</v>
      </c>
      <c r="B9" s="85">
        <v>160144</v>
      </c>
      <c r="C9" s="86">
        <v>64715</v>
      </c>
      <c r="D9" s="87">
        <v>-0.5958949445499051</v>
      </c>
      <c r="E9" s="85">
        <v>454964</v>
      </c>
      <c r="F9" s="86">
        <v>397805</v>
      </c>
      <c r="G9" s="87">
        <v>-0.1256341161058897</v>
      </c>
      <c r="H9" s="85">
        <v>2202326</v>
      </c>
      <c r="I9" s="85">
        <v>2218036</v>
      </c>
      <c r="J9" s="88">
        <v>7.1333671763398332E-3</v>
      </c>
    </row>
    <row r="10" spans="1:10" x14ac:dyDescent="0.2">
      <c r="A10" s="27" t="s">
        <v>12</v>
      </c>
      <c r="B10" s="85">
        <v>1038617</v>
      </c>
      <c r="C10" s="86">
        <v>492024</v>
      </c>
      <c r="D10" s="87">
        <v>-0.52627003024213925</v>
      </c>
      <c r="E10" s="85">
        <v>3070798</v>
      </c>
      <c r="F10" s="86">
        <v>2124230</v>
      </c>
      <c r="G10" s="87">
        <v>-0.3082482143078118</v>
      </c>
      <c r="H10" s="85">
        <v>13617633</v>
      </c>
      <c r="I10" s="85">
        <v>10471191</v>
      </c>
      <c r="J10" s="88">
        <v>-0.23105645452480617</v>
      </c>
    </row>
    <row r="11" spans="1:10" x14ac:dyDescent="0.2">
      <c r="A11" s="26" t="s">
        <v>13</v>
      </c>
      <c r="B11" s="81">
        <v>954875</v>
      </c>
      <c r="C11" s="82">
        <v>503048</v>
      </c>
      <c r="D11" s="83">
        <v>-0.47317921193873547</v>
      </c>
      <c r="E11" s="81">
        <v>2790448</v>
      </c>
      <c r="F11" s="82">
        <v>2185366</v>
      </c>
      <c r="G11" s="83">
        <v>-0.21684044999225927</v>
      </c>
      <c r="H11" s="81">
        <v>13106893</v>
      </c>
      <c r="I11" s="81">
        <v>11780247</v>
      </c>
      <c r="J11" s="84">
        <v>-0.10121742811206291</v>
      </c>
    </row>
    <row r="12" spans="1:10" x14ac:dyDescent="0.2">
      <c r="A12" s="27" t="s">
        <v>11</v>
      </c>
      <c r="B12" s="85">
        <v>125525</v>
      </c>
      <c r="C12" s="86">
        <v>62920</v>
      </c>
      <c r="D12" s="87">
        <v>-0.49874526986656043</v>
      </c>
      <c r="E12" s="85">
        <v>325725</v>
      </c>
      <c r="F12" s="86">
        <v>340586</v>
      </c>
      <c r="G12" s="87">
        <v>4.5624376391127486E-2</v>
      </c>
      <c r="H12" s="85">
        <v>2721344</v>
      </c>
      <c r="I12" s="85">
        <v>3353176</v>
      </c>
      <c r="J12" s="88">
        <v>0.23217645398744158</v>
      </c>
    </row>
    <row r="13" spans="1:10" x14ac:dyDescent="0.2">
      <c r="A13" s="27" t="s">
        <v>12</v>
      </c>
      <c r="B13" s="28">
        <v>829350</v>
      </c>
      <c r="C13" s="86">
        <v>440128</v>
      </c>
      <c r="D13" s="29">
        <v>-0.46930970036775788</v>
      </c>
      <c r="E13" s="28">
        <v>2464723</v>
      </c>
      <c r="F13" s="86">
        <v>1844780</v>
      </c>
      <c r="G13" s="29">
        <v>-0.25152643927938356</v>
      </c>
      <c r="H13" s="85">
        <v>10385549</v>
      </c>
      <c r="I13" s="85">
        <v>8427071</v>
      </c>
      <c r="J13" s="88">
        <v>-0.18857722398690724</v>
      </c>
    </row>
    <row r="14" spans="1:10" x14ac:dyDescent="0.2">
      <c r="A14" s="26" t="s">
        <v>14</v>
      </c>
      <c r="B14" s="30">
        <v>35890</v>
      </c>
      <c r="C14" s="82">
        <v>18469</v>
      </c>
      <c r="D14" s="31">
        <v>-0.4853998328225132</v>
      </c>
      <c r="E14" s="30">
        <v>100962</v>
      </c>
      <c r="F14" s="82">
        <v>78369</v>
      </c>
      <c r="G14" s="31">
        <v>-0.22377726273251319</v>
      </c>
      <c r="H14" s="81">
        <v>1197984</v>
      </c>
      <c r="I14" s="81">
        <v>1079715</v>
      </c>
      <c r="J14" s="83">
        <v>-9.8723355236797872E-2</v>
      </c>
    </row>
    <row r="15" spans="1:10" x14ac:dyDescent="0.2">
      <c r="A15" s="27" t="s">
        <v>11</v>
      </c>
      <c r="B15" s="28">
        <v>7348</v>
      </c>
      <c r="C15" s="86">
        <v>2211</v>
      </c>
      <c r="D15" s="29">
        <v>-0.69910179640718562</v>
      </c>
      <c r="E15" s="28">
        <v>15757</v>
      </c>
      <c r="F15" s="86">
        <v>10082</v>
      </c>
      <c r="G15" s="29">
        <v>-0.36015739036618644</v>
      </c>
      <c r="H15" s="85">
        <v>633057</v>
      </c>
      <c r="I15" s="85">
        <v>595970</v>
      </c>
      <c r="J15" s="87">
        <v>-5.8583982169062132E-2</v>
      </c>
    </row>
    <row r="16" spans="1:10" x14ac:dyDescent="0.2">
      <c r="A16" s="27" t="s">
        <v>12</v>
      </c>
      <c r="B16" s="28">
        <v>28542</v>
      </c>
      <c r="C16" s="86">
        <v>16258</v>
      </c>
      <c r="D16" s="29">
        <v>-0.43038329479363746</v>
      </c>
      <c r="E16" s="28">
        <v>85205</v>
      </c>
      <c r="F16" s="86">
        <v>68287</v>
      </c>
      <c r="G16" s="29">
        <v>-0.19855642274514407</v>
      </c>
      <c r="H16" s="85">
        <v>564927</v>
      </c>
      <c r="I16" s="85">
        <v>483745</v>
      </c>
      <c r="J16" s="87">
        <v>-0.14370352275603748</v>
      </c>
    </row>
    <row r="17" spans="1:10" x14ac:dyDescent="0.2">
      <c r="A17" s="26" t="s">
        <v>15</v>
      </c>
      <c r="B17" s="30">
        <v>102308</v>
      </c>
      <c r="C17" s="82">
        <v>53823</v>
      </c>
      <c r="D17" s="31">
        <v>-0.47391210853501198</v>
      </c>
      <c r="E17" s="30">
        <v>287115</v>
      </c>
      <c r="F17" s="82">
        <v>219629</v>
      </c>
      <c r="G17" s="31">
        <v>-0.23504867387632133</v>
      </c>
      <c r="H17" s="81">
        <v>4132759</v>
      </c>
      <c r="I17" s="81">
        <v>4277281</v>
      </c>
      <c r="J17" s="83">
        <v>3.4969859118327395E-2</v>
      </c>
    </row>
    <row r="18" spans="1:10" x14ac:dyDescent="0.2">
      <c r="A18" s="27" t="s">
        <v>11</v>
      </c>
      <c r="B18" s="28">
        <v>306</v>
      </c>
      <c r="C18" s="86">
        <v>0</v>
      </c>
      <c r="D18" s="29">
        <v>-1</v>
      </c>
      <c r="E18" s="28">
        <v>306</v>
      </c>
      <c r="F18" s="86">
        <v>0</v>
      </c>
      <c r="G18" s="29">
        <v>-1</v>
      </c>
      <c r="H18" s="85">
        <v>1501820</v>
      </c>
      <c r="I18" s="85">
        <v>1880867</v>
      </c>
      <c r="J18" s="87">
        <v>0.25239176465888047</v>
      </c>
    </row>
    <row r="19" spans="1:10" x14ac:dyDescent="0.2">
      <c r="A19" s="27" t="s">
        <v>12</v>
      </c>
      <c r="B19" s="28">
        <v>102002</v>
      </c>
      <c r="C19" s="86">
        <v>53823</v>
      </c>
      <c r="D19" s="29">
        <v>-0.47233387580635677</v>
      </c>
      <c r="E19" s="28">
        <v>286809</v>
      </c>
      <c r="F19" s="86">
        <v>219629</v>
      </c>
      <c r="G19" s="29">
        <v>-0.23423253803053601</v>
      </c>
      <c r="H19" s="85">
        <v>2630939</v>
      </c>
      <c r="I19" s="85">
        <v>2396414</v>
      </c>
      <c r="J19" s="87">
        <v>-8.9141177351508394E-2</v>
      </c>
    </row>
    <row r="20" spans="1:10" x14ac:dyDescent="0.2">
      <c r="A20" s="26" t="s">
        <v>16</v>
      </c>
      <c r="B20" s="30">
        <v>1121385</v>
      </c>
      <c r="C20" s="82">
        <v>572530</v>
      </c>
      <c r="D20" s="31">
        <v>-0.48944385737280238</v>
      </c>
      <c r="E20" s="30">
        <v>2803848</v>
      </c>
      <c r="F20" s="82">
        <v>2358845</v>
      </c>
      <c r="G20" s="31">
        <v>-0.15871152787169629</v>
      </c>
      <c r="H20" s="81">
        <v>32026097</v>
      </c>
      <c r="I20" s="81">
        <v>35269203</v>
      </c>
      <c r="J20" s="83">
        <v>0.10126447815355077</v>
      </c>
    </row>
    <row r="21" spans="1:10" x14ac:dyDescent="0.2">
      <c r="A21" s="27" t="s">
        <v>11</v>
      </c>
      <c r="B21" s="28">
        <v>531725</v>
      </c>
      <c r="C21" s="86">
        <v>267310</v>
      </c>
      <c r="D21" s="29">
        <v>-0.49727772814894922</v>
      </c>
      <c r="E21" s="28">
        <v>1156180</v>
      </c>
      <c r="F21" s="86">
        <v>1053123</v>
      </c>
      <c r="G21" s="29">
        <v>-8.9135774706360582E-2</v>
      </c>
      <c r="H21" s="85">
        <v>24528699</v>
      </c>
      <c r="I21" s="85">
        <v>28532930</v>
      </c>
      <c r="J21" s="87">
        <v>0.16324677472702476</v>
      </c>
    </row>
    <row r="22" spans="1:10" x14ac:dyDescent="0.2">
      <c r="A22" s="27" t="s">
        <v>12</v>
      </c>
      <c r="B22" s="28">
        <v>589660</v>
      </c>
      <c r="C22" s="86">
        <v>305220</v>
      </c>
      <c r="D22" s="29">
        <v>-0.48237967642370183</v>
      </c>
      <c r="E22" s="28">
        <v>1647668</v>
      </c>
      <c r="F22" s="86">
        <v>1305722</v>
      </c>
      <c r="G22" s="29">
        <v>-0.20753331375010009</v>
      </c>
      <c r="H22" s="85">
        <v>7497398</v>
      </c>
      <c r="I22" s="85">
        <v>6736273</v>
      </c>
      <c r="J22" s="87">
        <v>-0.10151855350349548</v>
      </c>
    </row>
    <row r="23" spans="1:10" x14ac:dyDescent="0.2">
      <c r="A23" s="26" t="s">
        <v>17</v>
      </c>
      <c r="B23" s="30">
        <v>769729</v>
      </c>
      <c r="C23" s="82">
        <v>189680</v>
      </c>
      <c r="D23" s="31">
        <v>-0.75357560907800014</v>
      </c>
      <c r="E23" s="30">
        <v>2070234</v>
      </c>
      <c r="F23" s="82">
        <v>1711074</v>
      </c>
      <c r="G23" s="31">
        <v>-0.17348763473114637</v>
      </c>
      <c r="H23" s="81">
        <v>8126558</v>
      </c>
      <c r="I23" s="81">
        <v>8024813</v>
      </c>
      <c r="J23" s="84">
        <v>-1.2520060768655084E-2</v>
      </c>
    </row>
    <row r="24" spans="1:10" x14ac:dyDescent="0.2">
      <c r="A24" s="26" t="s">
        <v>18</v>
      </c>
      <c r="B24" s="81">
        <v>87923</v>
      </c>
      <c r="C24" s="82">
        <v>25579</v>
      </c>
      <c r="D24" s="83">
        <v>-0.70907498606735442</v>
      </c>
      <c r="E24" s="81">
        <v>219528</v>
      </c>
      <c r="F24" s="82">
        <v>130139</v>
      </c>
      <c r="G24" s="83">
        <v>-0.40718723807441415</v>
      </c>
      <c r="H24" s="81">
        <v>2556290</v>
      </c>
      <c r="I24" s="81">
        <v>2951334</v>
      </c>
      <c r="J24" s="84">
        <v>0.15453802189892385</v>
      </c>
    </row>
    <row r="25" spans="1:10" x14ac:dyDescent="0.2">
      <c r="A25" s="26" t="s">
        <v>23</v>
      </c>
      <c r="B25" s="81">
        <v>335382</v>
      </c>
      <c r="C25" s="82">
        <v>86712</v>
      </c>
      <c r="D25" s="83">
        <v>-0.74145302967958926</v>
      </c>
      <c r="E25" s="81">
        <v>855316</v>
      </c>
      <c r="F25" s="82">
        <v>526252</v>
      </c>
      <c r="G25" s="83">
        <v>-0.38472798357566096</v>
      </c>
      <c r="H25" s="81">
        <v>4498035</v>
      </c>
      <c r="I25" s="81">
        <v>3980704</v>
      </c>
      <c r="J25" s="84">
        <v>-0.11501266664221155</v>
      </c>
    </row>
    <row r="26" spans="1:10" x14ac:dyDescent="0.2">
      <c r="A26" s="25" t="s">
        <v>45</v>
      </c>
      <c r="B26" s="81">
        <v>175599</v>
      </c>
      <c r="C26" s="82">
        <v>79479</v>
      </c>
      <c r="D26" s="83">
        <v>-0.54738352724104344</v>
      </c>
      <c r="E26" s="81">
        <v>480845</v>
      </c>
      <c r="F26" s="82">
        <v>430187</v>
      </c>
      <c r="G26" s="83">
        <v>-0.10535203651904457</v>
      </c>
      <c r="H26" s="81">
        <v>2374657</v>
      </c>
      <c r="I26" s="81">
        <v>2626960</v>
      </c>
      <c r="J26" s="83">
        <v>0.10624818658020918</v>
      </c>
    </row>
    <row r="27" spans="1:10" x14ac:dyDescent="0.2">
      <c r="A27" s="32" t="s">
        <v>20</v>
      </c>
      <c r="B27" s="81">
        <v>232978</v>
      </c>
      <c r="C27" s="82">
        <v>97063</v>
      </c>
      <c r="D27" s="83">
        <v>-0.58338126346693686</v>
      </c>
      <c r="E27" s="81">
        <v>605329</v>
      </c>
      <c r="F27" s="82">
        <v>484334</v>
      </c>
      <c r="G27" s="83">
        <v>-0.1998830388102999</v>
      </c>
      <c r="H27" s="81">
        <v>3356063</v>
      </c>
      <c r="I27" s="81">
        <v>3314536</v>
      </c>
      <c r="J27" s="89">
        <v>-1.2373724807907327E-2</v>
      </c>
    </row>
    <row r="28" spans="1:10" x14ac:dyDescent="0.2">
      <c r="A28" s="90" t="s">
        <v>46</v>
      </c>
      <c r="B28" s="91">
        <v>5014830</v>
      </c>
      <c r="C28" s="92">
        <v>2183122</v>
      </c>
      <c r="D28" s="93">
        <v>-0.5646667982763125</v>
      </c>
      <c r="E28" s="91">
        <v>13739387</v>
      </c>
      <c r="F28" s="92">
        <v>10646230</v>
      </c>
      <c r="G28" s="93">
        <v>-0.22513064083572287</v>
      </c>
      <c r="H28" s="94">
        <v>85356955</v>
      </c>
      <c r="I28" s="95">
        <v>85994020</v>
      </c>
      <c r="J28" s="96">
        <v>7.4635394385846876E-3</v>
      </c>
    </row>
    <row r="29" spans="1:10" x14ac:dyDescent="0.2">
      <c r="A29" s="27" t="s">
        <v>11</v>
      </c>
      <c r="B29" s="85">
        <v>2155451</v>
      </c>
      <c r="C29" s="86">
        <v>765816</v>
      </c>
      <c r="D29" s="87">
        <v>-0.64470730255524256</v>
      </c>
      <c r="E29" s="85">
        <v>5447760</v>
      </c>
      <c r="F29" s="86">
        <v>4479668</v>
      </c>
      <c r="G29" s="87">
        <v>-0.17770459785306258</v>
      </c>
      <c r="H29" s="85">
        <v>48260987</v>
      </c>
      <c r="I29" s="85">
        <v>54438040</v>
      </c>
      <c r="J29" s="88">
        <v>0.12799267864123864</v>
      </c>
    </row>
    <row r="30" spans="1:10" x14ac:dyDescent="0.2">
      <c r="A30" s="33" t="s">
        <v>12</v>
      </c>
      <c r="B30" s="97">
        <v>2859379</v>
      </c>
      <c r="C30" s="98">
        <v>1417306</v>
      </c>
      <c r="D30" s="99">
        <v>-0.50433083547161806</v>
      </c>
      <c r="E30" s="97">
        <v>8291627</v>
      </c>
      <c r="F30" s="98">
        <v>6166562</v>
      </c>
      <c r="G30" s="99">
        <v>-0.25629047230416901</v>
      </c>
      <c r="H30" s="97">
        <v>37095968</v>
      </c>
      <c r="I30" s="97">
        <v>31555980</v>
      </c>
      <c r="J30" s="100">
        <v>-0.1493420524839788</v>
      </c>
    </row>
    <row r="31" spans="1:10" x14ac:dyDescent="0.2">
      <c r="A31" s="7"/>
      <c r="B31" s="7"/>
      <c r="C31" s="7"/>
      <c r="D31" s="8"/>
      <c r="E31" s="8"/>
      <c r="F31" s="8"/>
      <c r="G31" s="8"/>
      <c r="H31" s="101"/>
      <c r="I31" s="7"/>
      <c r="J31" s="7"/>
    </row>
    <row r="32" spans="1:10" x14ac:dyDescent="0.2">
      <c r="A32" s="34"/>
      <c r="B32" s="229" t="s">
        <v>52</v>
      </c>
      <c r="C32" s="229"/>
      <c r="D32" s="229"/>
      <c r="E32" s="229" t="s">
        <v>53</v>
      </c>
      <c r="F32" s="229"/>
      <c r="G32" s="229"/>
      <c r="H32" s="237" t="s">
        <v>32</v>
      </c>
      <c r="I32" s="237"/>
      <c r="J32" s="238"/>
    </row>
    <row r="33" spans="1:10" x14ac:dyDescent="0.2">
      <c r="A33" s="71"/>
      <c r="B33" s="72"/>
      <c r="C33" s="72"/>
      <c r="D33" s="72"/>
      <c r="E33" s="73"/>
      <c r="F33" s="73"/>
      <c r="G33" s="73"/>
      <c r="H33" s="73" t="s">
        <v>49</v>
      </c>
      <c r="I33" s="73" t="s">
        <v>50</v>
      </c>
      <c r="J33" s="74"/>
    </row>
    <row r="34" spans="1:10" x14ac:dyDescent="0.2">
      <c r="A34" s="75" t="s">
        <v>27</v>
      </c>
      <c r="B34" s="76">
        <v>2019</v>
      </c>
      <c r="C34" s="76">
        <v>2020</v>
      </c>
      <c r="D34" s="77" t="s">
        <v>29</v>
      </c>
      <c r="E34" s="76">
        <v>2019</v>
      </c>
      <c r="F34" s="76">
        <v>2020</v>
      </c>
      <c r="G34" s="77" t="s">
        <v>29</v>
      </c>
      <c r="H34" s="78" t="s">
        <v>54</v>
      </c>
      <c r="I34" s="79" t="s">
        <v>55</v>
      </c>
      <c r="J34" s="80" t="s">
        <v>29</v>
      </c>
    </row>
    <row r="35" spans="1:10" x14ac:dyDescent="0.2">
      <c r="A35" s="25" t="s">
        <v>21</v>
      </c>
      <c r="B35" s="14">
        <v>8006</v>
      </c>
      <c r="C35" s="18">
        <v>4509</v>
      </c>
      <c r="D35" s="15">
        <v>-0.43679740194853856</v>
      </c>
      <c r="E35" s="14">
        <v>23610</v>
      </c>
      <c r="F35" s="18">
        <v>17797</v>
      </c>
      <c r="G35" s="15">
        <v>-0.24620923337568823</v>
      </c>
      <c r="H35" s="14">
        <v>104168</v>
      </c>
      <c r="I35" s="14">
        <v>84426</v>
      </c>
      <c r="J35" s="15">
        <v>-0.18952077413409107</v>
      </c>
    </row>
    <row r="36" spans="1:10" x14ac:dyDescent="0.2">
      <c r="A36" s="20" t="s">
        <v>11</v>
      </c>
      <c r="B36" s="12">
        <v>1299</v>
      </c>
      <c r="C36" s="19">
        <v>616</v>
      </c>
      <c r="D36" s="13">
        <v>-0.52578906851424168</v>
      </c>
      <c r="E36" s="12">
        <v>3729</v>
      </c>
      <c r="F36" s="19">
        <v>3260</v>
      </c>
      <c r="G36" s="13">
        <v>-0.12577098417806387</v>
      </c>
      <c r="H36" s="12">
        <v>16996</v>
      </c>
      <c r="I36" s="12">
        <v>17240</v>
      </c>
      <c r="J36" s="13">
        <v>1.4356319133913775E-2</v>
      </c>
    </row>
    <row r="37" spans="1:10" x14ac:dyDescent="0.2">
      <c r="A37" s="20" t="s">
        <v>12</v>
      </c>
      <c r="B37" s="12">
        <v>6707</v>
      </c>
      <c r="C37" s="19">
        <v>3893</v>
      </c>
      <c r="D37" s="13">
        <v>-0.41956165200536755</v>
      </c>
      <c r="E37" s="12">
        <v>19881</v>
      </c>
      <c r="F37" s="19">
        <v>14537</v>
      </c>
      <c r="G37" s="13">
        <v>-0.2687993561692068</v>
      </c>
      <c r="H37" s="12">
        <v>87172</v>
      </c>
      <c r="I37" s="12">
        <v>67186</v>
      </c>
      <c r="J37" s="13">
        <v>-0.22927086679208919</v>
      </c>
    </row>
    <row r="38" spans="1:10" x14ac:dyDescent="0.2">
      <c r="A38" s="25" t="s">
        <v>13</v>
      </c>
      <c r="B38" s="14">
        <v>5886</v>
      </c>
      <c r="C38" s="18">
        <v>3822</v>
      </c>
      <c r="D38" s="15">
        <v>-0.35066258919469928</v>
      </c>
      <c r="E38" s="14">
        <v>17560</v>
      </c>
      <c r="F38" s="18">
        <v>14889</v>
      </c>
      <c r="G38" s="15">
        <v>-0.15210706150341691</v>
      </c>
      <c r="H38" s="14">
        <v>81824</v>
      </c>
      <c r="I38" s="14">
        <v>74881</v>
      </c>
      <c r="J38" s="15">
        <v>-8.4852854908095465E-2</v>
      </c>
    </row>
    <row r="39" spans="1:10" x14ac:dyDescent="0.2">
      <c r="A39" s="20" t="s">
        <v>11</v>
      </c>
      <c r="B39" s="12">
        <v>827</v>
      </c>
      <c r="C39" s="19">
        <v>630</v>
      </c>
      <c r="D39" s="13">
        <v>-0.23821039903264818</v>
      </c>
      <c r="E39" s="12">
        <v>2333</v>
      </c>
      <c r="F39" s="19">
        <v>2752</v>
      </c>
      <c r="G39" s="13">
        <v>0.17959708529789964</v>
      </c>
      <c r="H39" s="12">
        <v>18241</v>
      </c>
      <c r="I39" s="12">
        <v>23439</v>
      </c>
      <c r="J39" s="13">
        <v>0.28496244723425246</v>
      </c>
    </row>
    <row r="40" spans="1:10" x14ac:dyDescent="0.2">
      <c r="A40" s="20" t="s">
        <v>12</v>
      </c>
      <c r="B40" s="12">
        <v>5059</v>
      </c>
      <c r="C40" s="19">
        <v>3192</v>
      </c>
      <c r="D40" s="13">
        <v>-0.36904526586281872</v>
      </c>
      <c r="E40" s="12">
        <v>15227</v>
      </c>
      <c r="F40" s="19">
        <v>12137</v>
      </c>
      <c r="G40" s="13">
        <v>-0.20292900768371969</v>
      </c>
      <c r="H40" s="12">
        <v>63583</v>
      </c>
      <c r="I40" s="12">
        <v>51442</v>
      </c>
      <c r="J40" s="13">
        <v>-0.19094726577858867</v>
      </c>
    </row>
    <row r="41" spans="1:10" x14ac:dyDescent="0.2">
      <c r="A41" s="25" t="s">
        <v>14</v>
      </c>
      <c r="B41" s="14">
        <v>288</v>
      </c>
      <c r="C41" s="18">
        <v>164</v>
      </c>
      <c r="D41" s="15">
        <v>-0.43055555555555558</v>
      </c>
      <c r="E41" s="14">
        <v>790</v>
      </c>
      <c r="F41" s="18">
        <v>654</v>
      </c>
      <c r="G41" s="15">
        <v>-0.17215189873417724</v>
      </c>
      <c r="H41" s="14">
        <v>7875</v>
      </c>
      <c r="I41" s="14">
        <v>7195</v>
      </c>
      <c r="J41" s="15">
        <v>-8.6349206349206398E-2</v>
      </c>
    </row>
    <row r="42" spans="1:10" x14ac:dyDescent="0.2">
      <c r="A42" s="20" t="s">
        <v>11</v>
      </c>
      <c r="B42" s="12">
        <v>69</v>
      </c>
      <c r="C42" s="19">
        <v>22</v>
      </c>
      <c r="D42" s="13">
        <v>-0.6811594202898551</v>
      </c>
      <c r="E42" s="12">
        <v>153</v>
      </c>
      <c r="F42" s="19">
        <v>100</v>
      </c>
      <c r="G42" s="13">
        <v>-0.34640522875816993</v>
      </c>
      <c r="H42" s="12">
        <v>3876</v>
      </c>
      <c r="I42" s="12">
        <v>3667</v>
      </c>
      <c r="J42" s="13">
        <v>-5.3921568627451011E-2</v>
      </c>
    </row>
    <row r="43" spans="1:10" x14ac:dyDescent="0.2">
      <c r="A43" s="20" t="s">
        <v>12</v>
      </c>
      <c r="B43" s="12">
        <v>219</v>
      </c>
      <c r="C43" s="19">
        <v>142</v>
      </c>
      <c r="D43" s="13">
        <v>-0.35159817351598177</v>
      </c>
      <c r="E43" s="12">
        <v>637</v>
      </c>
      <c r="F43" s="19">
        <v>554</v>
      </c>
      <c r="G43" s="13">
        <v>-0.13029827315541598</v>
      </c>
      <c r="H43" s="12">
        <v>3999</v>
      </c>
      <c r="I43" s="12">
        <v>3528</v>
      </c>
      <c r="J43" s="13">
        <v>-0.11777944486121528</v>
      </c>
    </row>
    <row r="44" spans="1:10" x14ac:dyDescent="0.2">
      <c r="A44" s="25" t="s">
        <v>15</v>
      </c>
      <c r="B44" s="14">
        <v>684</v>
      </c>
      <c r="C44" s="18">
        <v>391</v>
      </c>
      <c r="D44" s="15">
        <v>-0.42836257309941517</v>
      </c>
      <c r="E44" s="14">
        <v>1955</v>
      </c>
      <c r="F44" s="18">
        <v>1469</v>
      </c>
      <c r="G44" s="15">
        <v>-0.24859335038363173</v>
      </c>
      <c r="H44" s="14">
        <v>26678</v>
      </c>
      <c r="I44" s="14">
        <v>27703</v>
      </c>
      <c r="J44" s="15">
        <v>3.8421171002324117E-2</v>
      </c>
    </row>
    <row r="45" spans="1:10" x14ac:dyDescent="0.2">
      <c r="A45" s="20" t="s">
        <v>11</v>
      </c>
      <c r="B45" s="14">
        <v>2</v>
      </c>
      <c r="C45" s="18">
        <v>0</v>
      </c>
      <c r="D45" s="15">
        <v>-1</v>
      </c>
      <c r="E45" s="14">
        <v>2</v>
      </c>
      <c r="F45" s="18">
        <v>0</v>
      </c>
      <c r="G45" s="15">
        <v>-1</v>
      </c>
      <c r="H45" s="14">
        <v>9342</v>
      </c>
      <c r="I45" s="14">
        <v>11260</v>
      </c>
      <c r="J45" s="15">
        <v>0.20530935559837293</v>
      </c>
    </row>
    <row r="46" spans="1:10" x14ac:dyDescent="0.2">
      <c r="A46" s="20" t="s">
        <v>12</v>
      </c>
      <c r="B46" s="14">
        <v>682</v>
      </c>
      <c r="C46" s="18">
        <v>391</v>
      </c>
      <c r="D46" s="15">
        <v>-0.42668621700879761</v>
      </c>
      <c r="E46" s="14">
        <v>1953</v>
      </c>
      <c r="F46" s="18">
        <v>1469</v>
      </c>
      <c r="G46" s="15">
        <v>-0.24782386072708651</v>
      </c>
      <c r="H46" s="14">
        <v>17336</v>
      </c>
      <c r="I46" s="14">
        <v>16443</v>
      </c>
      <c r="J46" s="15">
        <v>-5.1511305952930297E-2</v>
      </c>
    </row>
    <row r="47" spans="1:10" x14ac:dyDescent="0.2">
      <c r="A47" s="25" t="s">
        <v>16</v>
      </c>
      <c r="B47" s="14">
        <v>7341</v>
      </c>
      <c r="C47" s="18">
        <v>4670</v>
      </c>
      <c r="D47" s="15">
        <v>-0.36384688734504833</v>
      </c>
      <c r="E47" s="14">
        <v>19227</v>
      </c>
      <c r="F47" s="18">
        <v>16741</v>
      </c>
      <c r="G47" s="15">
        <v>-0.12929734227908674</v>
      </c>
      <c r="H47" s="14">
        <v>182750</v>
      </c>
      <c r="I47" s="14">
        <v>201188</v>
      </c>
      <c r="J47" s="15">
        <v>0.1008919288645691</v>
      </c>
    </row>
    <row r="48" spans="1:10" x14ac:dyDescent="0.2">
      <c r="A48" s="20" t="s">
        <v>11</v>
      </c>
      <c r="B48" s="14">
        <v>3570</v>
      </c>
      <c r="C48" s="18">
        <v>2348</v>
      </c>
      <c r="D48" s="15">
        <v>-0.34229691876750701</v>
      </c>
      <c r="E48" s="14">
        <v>8553</v>
      </c>
      <c r="F48" s="18">
        <v>8024</v>
      </c>
      <c r="G48" s="15">
        <v>-6.1849643399976562E-2</v>
      </c>
      <c r="H48" s="14">
        <v>135225</v>
      </c>
      <c r="I48" s="14">
        <v>158066</v>
      </c>
      <c r="J48" s="15">
        <v>0.16891107413569983</v>
      </c>
    </row>
    <row r="49" spans="1:10" x14ac:dyDescent="0.2">
      <c r="A49" s="20" t="s">
        <v>12</v>
      </c>
      <c r="B49" s="14">
        <v>3771</v>
      </c>
      <c r="C49" s="18">
        <v>2322</v>
      </c>
      <c r="D49" s="15">
        <v>-0.38424821002386633</v>
      </c>
      <c r="E49" s="14">
        <v>10674</v>
      </c>
      <c r="F49" s="18">
        <v>8717</v>
      </c>
      <c r="G49" s="15">
        <v>-0.18334270189244894</v>
      </c>
      <c r="H49" s="14">
        <v>47525</v>
      </c>
      <c r="I49" s="14">
        <v>43122</v>
      </c>
      <c r="J49" s="15">
        <v>-9.2645975802209346E-2</v>
      </c>
    </row>
    <row r="50" spans="1:10" x14ac:dyDescent="0.2">
      <c r="A50" s="25" t="s">
        <v>17</v>
      </c>
      <c r="B50" s="14">
        <v>5164</v>
      </c>
      <c r="C50" s="18">
        <v>1960</v>
      </c>
      <c r="D50" s="15">
        <v>-0.62044926413632839</v>
      </c>
      <c r="E50" s="14">
        <v>14455</v>
      </c>
      <c r="F50" s="18">
        <v>12329</v>
      </c>
      <c r="G50" s="15">
        <v>-0.14707713593912142</v>
      </c>
      <c r="H50" s="14">
        <v>60147</v>
      </c>
      <c r="I50" s="14">
        <v>58478</v>
      </c>
      <c r="J50" s="15">
        <v>-2.774868239479944E-2</v>
      </c>
    </row>
    <row r="51" spans="1:10" x14ac:dyDescent="0.2">
      <c r="A51" s="25" t="s">
        <v>18</v>
      </c>
      <c r="B51" s="14">
        <v>705</v>
      </c>
      <c r="C51" s="18">
        <v>261</v>
      </c>
      <c r="D51" s="15">
        <v>-0.62978723404255321</v>
      </c>
      <c r="E51" s="14">
        <v>1870</v>
      </c>
      <c r="F51" s="18">
        <v>1154</v>
      </c>
      <c r="G51" s="15">
        <v>-0.3828877005347594</v>
      </c>
      <c r="H51" s="14">
        <v>16645</v>
      </c>
      <c r="I51" s="14">
        <v>18235</v>
      </c>
      <c r="J51" s="15">
        <v>9.5524181435866717E-2</v>
      </c>
    </row>
    <row r="52" spans="1:10" x14ac:dyDescent="0.2">
      <c r="A52" s="25" t="s">
        <v>23</v>
      </c>
      <c r="B52" s="14">
        <v>3382</v>
      </c>
      <c r="C52" s="18">
        <v>1360</v>
      </c>
      <c r="D52" s="15">
        <v>-0.59787108219988172</v>
      </c>
      <c r="E52" s="14">
        <v>9184</v>
      </c>
      <c r="F52" s="18">
        <v>6000</v>
      </c>
      <c r="G52" s="15">
        <v>-0.34668989547038331</v>
      </c>
      <c r="H52" s="14">
        <v>45300</v>
      </c>
      <c r="I52" s="14">
        <v>38948</v>
      </c>
      <c r="J52" s="15">
        <v>-0.14022075055187633</v>
      </c>
    </row>
    <row r="53" spans="1:10" x14ac:dyDescent="0.2">
      <c r="A53" s="25" t="s">
        <v>45</v>
      </c>
      <c r="B53" s="14">
        <v>1481</v>
      </c>
      <c r="C53" s="18">
        <v>866</v>
      </c>
      <c r="D53" s="15">
        <v>-0.41525995948683325</v>
      </c>
      <c r="E53" s="14">
        <v>4045</v>
      </c>
      <c r="F53" s="18">
        <v>3773</v>
      </c>
      <c r="G53" s="15">
        <v>-6.7243510506798554E-2</v>
      </c>
      <c r="H53" s="14">
        <v>19777</v>
      </c>
      <c r="I53" s="14">
        <v>21528</v>
      </c>
      <c r="J53" s="15">
        <v>8.8537189664762206E-2</v>
      </c>
    </row>
    <row r="54" spans="1:10" x14ac:dyDescent="0.2">
      <c r="A54" s="25" t="s">
        <v>20</v>
      </c>
      <c r="B54" s="14">
        <v>3356</v>
      </c>
      <c r="C54" s="18">
        <v>2310</v>
      </c>
      <c r="D54" s="15">
        <v>-0.31168057210965439</v>
      </c>
      <c r="E54" s="14">
        <v>9227</v>
      </c>
      <c r="F54" s="18">
        <v>8437</v>
      </c>
      <c r="G54" s="15">
        <v>-8.5618294136772466E-2</v>
      </c>
      <c r="H54" s="14">
        <v>44041</v>
      </c>
      <c r="I54" s="14">
        <v>44271</v>
      </c>
      <c r="J54" s="15">
        <v>5.222406394041812E-3</v>
      </c>
    </row>
    <row r="55" spans="1:10" x14ac:dyDescent="0.2">
      <c r="A55" s="90" t="s">
        <v>46</v>
      </c>
      <c r="B55" s="104">
        <v>36293</v>
      </c>
      <c r="C55" s="105">
        <v>20313</v>
      </c>
      <c r="D55" s="106">
        <v>-0.44030529303171406</v>
      </c>
      <c r="E55" s="104">
        <v>101923</v>
      </c>
      <c r="F55" s="105">
        <v>83243</v>
      </c>
      <c r="G55" s="106">
        <v>-0.18327561001932835</v>
      </c>
      <c r="H55" s="104">
        <v>578611</v>
      </c>
      <c r="I55" s="105">
        <v>576853</v>
      </c>
      <c r="J55" s="106">
        <v>-3.0383107130697029E-3</v>
      </c>
    </row>
    <row r="56" spans="1:10" x14ac:dyDescent="0.2">
      <c r="A56" s="27" t="s">
        <v>11</v>
      </c>
      <c r="B56" s="12">
        <v>17115</v>
      </c>
      <c r="C56" s="19">
        <v>8918</v>
      </c>
      <c r="D56" s="13">
        <v>-0.47893660531697346</v>
      </c>
      <c r="E56" s="12">
        <v>45693</v>
      </c>
      <c r="F56" s="19">
        <v>39109</v>
      </c>
      <c r="G56" s="13">
        <v>-0.14409209288074765</v>
      </c>
      <c r="H56" s="12">
        <v>329805</v>
      </c>
      <c r="I56" s="12">
        <v>362793</v>
      </c>
      <c r="J56" s="13">
        <v>0.10002274071041972</v>
      </c>
    </row>
    <row r="57" spans="1:10" x14ac:dyDescent="0.2">
      <c r="A57" s="33" t="s">
        <v>12</v>
      </c>
      <c r="B57" s="22">
        <v>19178</v>
      </c>
      <c r="C57" s="23">
        <v>11395</v>
      </c>
      <c r="D57" s="24">
        <v>-0.405829596412556</v>
      </c>
      <c r="E57" s="22">
        <v>56230</v>
      </c>
      <c r="F57" s="23">
        <v>44134</v>
      </c>
      <c r="G57" s="24">
        <v>-0.21511648586163967</v>
      </c>
      <c r="H57" s="22">
        <v>248806</v>
      </c>
      <c r="I57" s="22">
        <v>214060</v>
      </c>
      <c r="J57" s="24">
        <v>-0.13965097304727381</v>
      </c>
    </row>
    <row r="58" spans="1:10" x14ac:dyDescent="0.2">
      <c r="A58" s="35"/>
      <c r="B58" s="35"/>
      <c r="C58" s="35"/>
      <c r="D58" s="36"/>
      <c r="E58" s="36"/>
      <c r="F58" s="36"/>
      <c r="G58" s="36"/>
      <c r="H58" s="35"/>
      <c r="I58" s="35"/>
      <c r="J58" s="35"/>
    </row>
    <row r="59" spans="1:10" x14ac:dyDescent="0.2">
      <c r="A59" s="35" t="s">
        <v>47</v>
      </c>
      <c r="B59" s="35"/>
      <c r="C59" s="35"/>
      <c r="D59" s="36"/>
      <c r="E59" s="35"/>
      <c r="F59" s="35"/>
      <c r="G59" s="35"/>
      <c r="H59" s="35"/>
      <c r="I59" s="35"/>
      <c r="J59" s="35"/>
    </row>
    <row r="60" spans="1:10" x14ac:dyDescent="0.2">
      <c r="A60" s="35" t="s">
        <v>7</v>
      </c>
      <c r="B60" s="35"/>
      <c r="C60" s="35"/>
      <c r="D60" s="36"/>
      <c r="E60" s="35"/>
      <c r="F60" s="35"/>
      <c r="G60" s="35"/>
      <c r="H60" s="35"/>
      <c r="I60" s="35"/>
      <c r="J60" s="35"/>
    </row>
    <row r="61" spans="1:10" x14ac:dyDescent="0.2">
      <c r="A61" s="35"/>
      <c r="B61" s="35"/>
      <c r="C61" s="35"/>
      <c r="D61" s="36"/>
      <c r="E61" s="35"/>
      <c r="F61" s="35"/>
      <c r="G61" s="35"/>
      <c r="H61" s="35"/>
      <c r="I61" s="35"/>
      <c r="J61" s="35"/>
    </row>
    <row r="62" spans="1:10" x14ac:dyDescent="0.2">
      <c r="A62" s="35" t="s">
        <v>1</v>
      </c>
      <c r="B62" s="35"/>
      <c r="C62" s="35"/>
      <c r="D62" s="36"/>
      <c r="E62" s="35"/>
      <c r="F62" s="35"/>
      <c r="G62" s="35"/>
      <c r="H62" s="35"/>
      <c r="I62" s="35"/>
      <c r="J62" s="35"/>
    </row>
    <row r="63" spans="1:10" x14ac:dyDescent="0.2">
      <c r="A63" s="35" t="s">
        <v>2</v>
      </c>
      <c r="B63" s="35"/>
      <c r="C63" s="35"/>
      <c r="D63" s="35"/>
      <c r="E63" s="35"/>
      <c r="F63" s="35"/>
      <c r="G63" s="36"/>
      <c r="H63" s="35"/>
      <c r="I63" s="35"/>
      <c r="J63" s="35"/>
    </row>
    <row r="64" spans="1:10" x14ac:dyDescent="0.2">
      <c r="A64" s="107"/>
      <c r="B64" s="107"/>
      <c r="C64" s="107"/>
      <c r="D64" s="107"/>
      <c r="E64" s="108"/>
      <c r="F64" s="107"/>
      <c r="G64" s="107"/>
      <c r="H64" s="107"/>
      <c r="I64" s="107"/>
      <c r="J64" s="107"/>
    </row>
    <row r="65" spans="1:10" x14ac:dyDescent="0.2">
      <c r="A65" s="109"/>
      <c r="B65" s="110"/>
      <c r="C65" s="110"/>
      <c r="D65" s="111"/>
      <c r="E65" s="111"/>
      <c r="F65" s="111"/>
      <c r="G65" s="111"/>
      <c r="H65" s="110"/>
      <c r="I65" s="110"/>
      <c r="J65" s="110"/>
    </row>
    <row r="66" spans="1:10" x14ac:dyDescent="0.2">
      <c r="A66" s="112" t="s">
        <v>48</v>
      </c>
      <c r="B66" s="113"/>
      <c r="C66" s="113"/>
      <c r="D66" s="112"/>
      <c r="E66" s="113"/>
      <c r="F66" s="112"/>
      <c r="G66" s="112"/>
      <c r="H66" s="35"/>
      <c r="I66" s="35"/>
      <c r="J66" s="35"/>
    </row>
    <row r="67" spans="1:10" x14ac:dyDescent="0.2">
      <c r="A67" s="113" t="s">
        <v>10</v>
      </c>
      <c r="B67" s="113"/>
      <c r="C67" s="113"/>
      <c r="D67" s="112"/>
      <c r="E67" s="113"/>
      <c r="F67" s="112"/>
      <c r="G67" s="112"/>
      <c r="H67" s="35"/>
      <c r="I67" s="35"/>
      <c r="J67" s="35"/>
    </row>
    <row r="68" spans="1:10" x14ac:dyDescent="0.2">
      <c r="A68" s="113"/>
      <c r="B68" s="112"/>
      <c r="C68" s="112"/>
      <c r="D68" s="114"/>
      <c r="E68" s="113"/>
      <c r="F68" s="112"/>
      <c r="G68" s="112"/>
      <c r="H68" s="35"/>
      <c r="I68" s="35"/>
      <c r="J68" s="35"/>
    </row>
    <row r="69" spans="1:10" x14ac:dyDescent="0.2">
      <c r="A69" s="35" t="s">
        <v>3</v>
      </c>
      <c r="B69" s="113"/>
      <c r="C69" s="113"/>
      <c r="D69" s="112"/>
      <c r="E69" s="112"/>
      <c r="F69" s="112"/>
      <c r="G69" s="112"/>
      <c r="H69" s="35"/>
      <c r="I69" s="35"/>
      <c r="J69" s="35"/>
    </row>
    <row r="70" spans="1:10" x14ac:dyDescent="0.2">
      <c r="A70" s="35" t="s">
        <v>0</v>
      </c>
      <c r="B70" s="113"/>
      <c r="C70" s="113"/>
      <c r="D70" s="112"/>
      <c r="E70" s="112"/>
      <c r="F70" s="112"/>
      <c r="G70" s="112"/>
      <c r="H70" s="35"/>
      <c r="I70" s="35"/>
      <c r="J70" s="35"/>
    </row>
    <row r="71" spans="1:10" x14ac:dyDescent="0.2">
      <c r="A71" s="35"/>
      <c r="B71" s="112"/>
      <c r="C71" s="112"/>
      <c r="D71" s="114"/>
      <c r="E71" s="114"/>
      <c r="F71" s="114"/>
      <c r="G71" s="114"/>
      <c r="H71" s="35"/>
      <c r="I71" s="35"/>
      <c r="J71" s="35"/>
    </row>
  </sheetData>
  <mergeCells count="7">
    <mergeCell ref="B32:D32"/>
    <mergeCell ref="E32:G32"/>
    <mergeCell ref="H32:J32"/>
    <mergeCell ref="A3:B3"/>
    <mergeCell ref="B5:D5"/>
    <mergeCell ref="E5:G5"/>
    <mergeCell ref="H5:J5"/>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Q81"/>
  <sheetViews>
    <sheetView showGridLines="0" zoomScale="90" zoomScaleNormal="90" zoomScaleSheetLayoutView="100" workbookViewId="0">
      <selection activeCell="A3" sqref="A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0.25" customHeight="1" x14ac:dyDescent="0.2">
      <c r="A3" s="69" t="s">
        <v>38</v>
      </c>
    </row>
    <row r="4" spans="1:13" ht="12.6" customHeight="1" x14ac:dyDescent="0.2">
      <c r="A4" s="4"/>
      <c r="B4" s="5"/>
      <c r="C4" s="5"/>
      <c r="D4" s="6"/>
      <c r="E4" s="5"/>
      <c r="F4" s="5"/>
      <c r="G4" s="6"/>
      <c r="H4" s="70"/>
      <c r="I4" s="70"/>
      <c r="J4" s="70"/>
    </row>
    <row r="5" spans="1:13" ht="18" customHeight="1" x14ac:dyDescent="0.2">
      <c r="A5" s="34"/>
      <c r="B5" s="229" t="s">
        <v>39</v>
      </c>
      <c r="C5" s="229"/>
      <c r="D5" s="229"/>
      <c r="E5" s="229" t="s">
        <v>40</v>
      </c>
      <c r="F5" s="229"/>
      <c r="G5" s="229"/>
      <c r="H5" s="237" t="s">
        <v>32</v>
      </c>
      <c r="I5" s="237"/>
      <c r="J5" s="238"/>
    </row>
    <row r="6" spans="1:13" ht="12.6" customHeight="1" x14ac:dyDescent="0.2">
      <c r="A6" s="71"/>
      <c r="B6" s="72"/>
      <c r="C6" s="72"/>
      <c r="D6" s="72"/>
      <c r="E6" s="73"/>
      <c r="F6" s="73"/>
      <c r="G6" s="73"/>
      <c r="H6" s="73" t="s">
        <v>41</v>
      </c>
      <c r="I6" s="73" t="s">
        <v>42</v>
      </c>
      <c r="J6" s="74"/>
      <c r="K6" s="9"/>
    </row>
    <row r="7" spans="1:13" ht="12.6" customHeight="1" x14ac:dyDescent="0.2">
      <c r="A7" s="75" t="s">
        <v>26</v>
      </c>
      <c r="B7" s="76">
        <v>2019</v>
      </c>
      <c r="C7" s="76">
        <v>2020</v>
      </c>
      <c r="D7" s="77" t="s">
        <v>29</v>
      </c>
      <c r="E7" s="76">
        <v>2019</v>
      </c>
      <c r="F7" s="76">
        <v>2020</v>
      </c>
      <c r="G7" s="77" t="s">
        <v>29</v>
      </c>
      <c r="H7" s="78" t="s">
        <v>43</v>
      </c>
      <c r="I7" s="79" t="s">
        <v>44</v>
      </c>
      <c r="J7" s="80" t="s">
        <v>29</v>
      </c>
    </row>
    <row r="8" spans="1:13" s="9" customFormat="1" ht="12" customHeight="1" x14ac:dyDescent="0.2">
      <c r="A8" s="26" t="s">
        <v>24</v>
      </c>
      <c r="B8" s="81">
        <v>1114089</v>
      </c>
      <c r="C8" s="82">
        <v>919354</v>
      </c>
      <c r="D8" s="83">
        <v>-0.1747930371810511</v>
      </c>
      <c r="E8" s="81">
        <v>2327001</v>
      </c>
      <c r="F8" s="82">
        <v>1965296</v>
      </c>
      <c r="G8" s="83">
        <v>-0.1554382658193959</v>
      </c>
      <c r="H8" s="81">
        <v>16143443</v>
      </c>
      <c r="I8" s="81">
        <v>13331249</v>
      </c>
      <c r="J8" s="84">
        <v>-0.17420038587803111</v>
      </c>
      <c r="K8" s="11"/>
      <c r="L8" s="11"/>
      <c r="M8" s="11"/>
    </row>
    <row r="9" spans="1:13" ht="12" customHeight="1" x14ac:dyDescent="0.2">
      <c r="A9" s="27" t="s">
        <v>11</v>
      </c>
      <c r="B9" s="85">
        <v>145834</v>
      </c>
      <c r="C9" s="86">
        <v>156962</v>
      </c>
      <c r="D9" s="87">
        <v>7.6305936887145709E-2</v>
      </c>
      <c r="E9" s="85">
        <v>294820</v>
      </c>
      <c r="F9" s="86">
        <v>333090</v>
      </c>
      <c r="G9" s="87">
        <v>0.12980801845193679</v>
      </c>
      <c r="H9" s="85">
        <v>2207262</v>
      </c>
      <c r="I9" s="85">
        <v>2313465</v>
      </c>
      <c r="J9" s="88">
        <v>4.8115266787540412E-2</v>
      </c>
      <c r="K9" s="11"/>
      <c r="L9" s="11"/>
      <c r="M9" s="11"/>
    </row>
    <row r="10" spans="1:13" ht="12" customHeight="1" x14ac:dyDescent="0.2">
      <c r="A10" s="27" t="s">
        <v>12</v>
      </c>
      <c r="B10" s="85">
        <v>968255</v>
      </c>
      <c r="C10" s="86">
        <v>762392</v>
      </c>
      <c r="D10" s="87">
        <v>-0.2126123800032016</v>
      </c>
      <c r="E10" s="85">
        <v>2032181</v>
      </c>
      <c r="F10" s="86">
        <v>1632206</v>
      </c>
      <c r="G10" s="87">
        <v>-0.19682055879865035</v>
      </c>
      <c r="H10" s="85">
        <v>13936181</v>
      </c>
      <c r="I10" s="85">
        <v>11017784</v>
      </c>
      <c r="J10" s="88">
        <v>-0.20941153103565457</v>
      </c>
      <c r="K10" s="11"/>
      <c r="L10" s="11"/>
      <c r="M10" s="11"/>
    </row>
    <row r="11" spans="1:13" s="9" customFormat="1" ht="12" customHeight="1" x14ac:dyDescent="0.2">
      <c r="A11" s="26" t="s">
        <v>13</v>
      </c>
      <c r="B11" s="81">
        <v>862791</v>
      </c>
      <c r="C11" s="82">
        <v>794586</v>
      </c>
      <c r="D11" s="83">
        <v>-7.9051589550655943E-2</v>
      </c>
      <c r="E11" s="81">
        <v>1835573</v>
      </c>
      <c r="F11" s="82">
        <v>1682318</v>
      </c>
      <c r="G11" s="83">
        <v>-8.3491639940225792E-2</v>
      </c>
      <c r="H11" s="81">
        <v>13234107</v>
      </c>
      <c r="I11" s="81">
        <v>12232074</v>
      </c>
      <c r="J11" s="84">
        <v>-7.5715951216051125E-2</v>
      </c>
      <c r="K11" s="11"/>
      <c r="L11" s="11"/>
      <c r="M11" s="11"/>
    </row>
    <row r="12" spans="1:13" s="9" customFormat="1" ht="12" customHeight="1" x14ac:dyDescent="0.2">
      <c r="A12" s="27" t="s">
        <v>11</v>
      </c>
      <c r="B12" s="85">
        <v>94067</v>
      </c>
      <c r="C12" s="86">
        <v>130567</v>
      </c>
      <c r="D12" s="87">
        <v>0.38802130396419576</v>
      </c>
      <c r="E12" s="85">
        <v>200200</v>
      </c>
      <c r="F12" s="86">
        <v>277666</v>
      </c>
      <c r="G12" s="87">
        <v>0.38694305694305697</v>
      </c>
      <c r="H12" s="85">
        <v>2729272</v>
      </c>
      <c r="I12" s="85">
        <v>3415781</v>
      </c>
      <c r="J12" s="88">
        <v>0.25153557432165052</v>
      </c>
      <c r="K12" s="11"/>
      <c r="L12" s="11"/>
      <c r="M12" s="11"/>
    </row>
    <row r="13" spans="1:13" s="9" customFormat="1" ht="12" customHeight="1" x14ac:dyDescent="0.2">
      <c r="A13" s="27" t="s">
        <v>12</v>
      </c>
      <c r="B13" s="28">
        <v>768724</v>
      </c>
      <c r="C13" s="86">
        <v>664019</v>
      </c>
      <c r="D13" s="29">
        <v>-0.13620623266608045</v>
      </c>
      <c r="E13" s="28">
        <v>1635373</v>
      </c>
      <c r="F13" s="86">
        <v>1404652</v>
      </c>
      <c r="G13" s="29">
        <v>-0.14108157588513448</v>
      </c>
      <c r="H13" s="85">
        <v>10504835</v>
      </c>
      <c r="I13" s="85">
        <v>8816293</v>
      </c>
      <c r="J13" s="88">
        <v>-0.16073950709363827</v>
      </c>
      <c r="K13" s="11"/>
      <c r="L13" s="11"/>
      <c r="M13" s="11"/>
    </row>
    <row r="14" spans="1:13" s="9" customFormat="1" ht="12" customHeight="1" x14ac:dyDescent="0.2">
      <c r="A14" s="26" t="s">
        <v>14</v>
      </c>
      <c r="B14" s="30">
        <v>31429</v>
      </c>
      <c r="C14" s="82">
        <v>29893</v>
      </c>
      <c r="D14" s="31">
        <v>-4.8872060835534081E-2</v>
      </c>
      <c r="E14" s="30">
        <v>65072</v>
      </c>
      <c r="F14" s="82">
        <v>59900</v>
      </c>
      <c r="G14" s="31">
        <v>-7.9481190066387986E-2</v>
      </c>
      <c r="H14" s="81">
        <v>1202587</v>
      </c>
      <c r="I14" s="81">
        <v>1097136</v>
      </c>
      <c r="J14" s="83">
        <v>-8.7686795217310709E-2</v>
      </c>
      <c r="K14" s="11"/>
      <c r="L14" s="11"/>
      <c r="M14" s="11"/>
    </row>
    <row r="15" spans="1:13" s="9" customFormat="1" ht="12" customHeight="1" x14ac:dyDescent="0.2">
      <c r="A15" s="27" t="s">
        <v>11</v>
      </c>
      <c r="B15" s="28">
        <v>4673</v>
      </c>
      <c r="C15" s="86">
        <v>4158</v>
      </c>
      <c r="D15" s="29">
        <v>-0.11020757543334048</v>
      </c>
      <c r="E15" s="28">
        <v>8409</v>
      </c>
      <c r="F15" s="86">
        <v>7871</v>
      </c>
      <c r="G15" s="29">
        <v>-6.3979070044000497E-2</v>
      </c>
      <c r="H15" s="85">
        <v>631354</v>
      </c>
      <c r="I15" s="85">
        <v>601107</v>
      </c>
      <c r="J15" s="87">
        <v>-4.7908146618220515E-2</v>
      </c>
      <c r="K15" s="11"/>
      <c r="L15" s="11"/>
      <c r="M15" s="11"/>
    </row>
    <row r="16" spans="1:13" s="9" customFormat="1" ht="12" customHeight="1" x14ac:dyDescent="0.2">
      <c r="A16" s="27" t="s">
        <v>12</v>
      </c>
      <c r="B16" s="28">
        <v>26756</v>
      </c>
      <c r="C16" s="86">
        <v>25735</v>
      </c>
      <c r="D16" s="29">
        <v>-3.8159665121841879E-2</v>
      </c>
      <c r="E16" s="28">
        <v>56663</v>
      </c>
      <c r="F16" s="86">
        <v>52029</v>
      </c>
      <c r="G16" s="29">
        <v>-8.1781762349328435E-2</v>
      </c>
      <c r="H16" s="85">
        <v>571233</v>
      </c>
      <c r="I16" s="85">
        <v>496029</v>
      </c>
      <c r="J16" s="87">
        <v>-0.131652057916822</v>
      </c>
      <c r="K16" s="11"/>
      <c r="L16" s="11"/>
      <c r="M16" s="11"/>
    </row>
    <row r="17" spans="1:17" s="9" customFormat="1" ht="12" customHeight="1" x14ac:dyDescent="0.2">
      <c r="A17" s="26" t="s">
        <v>15</v>
      </c>
      <c r="B17" s="30">
        <v>88688</v>
      </c>
      <c r="C17" s="82">
        <v>80657</v>
      </c>
      <c r="D17" s="31">
        <v>-9.055340068554929E-2</v>
      </c>
      <c r="E17" s="30">
        <v>184807</v>
      </c>
      <c r="F17" s="82">
        <v>165806</v>
      </c>
      <c r="G17" s="31">
        <v>-0.10281536954769033</v>
      </c>
      <c r="H17" s="81">
        <v>4156080</v>
      </c>
      <c r="I17" s="81">
        <v>4325766</v>
      </c>
      <c r="J17" s="83">
        <v>4.0828376739620031E-2</v>
      </c>
      <c r="K17" s="11"/>
      <c r="L17" s="11"/>
      <c r="M17" s="11"/>
    </row>
    <row r="18" spans="1:17" ht="12" customHeight="1" x14ac:dyDescent="0.2">
      <c r="A18" s="27" t="s">
        <v>11</v>
      </c>
      <c r="B18" s="28">
        <v>0</v>
      </c>
      <c r="C18" s="86">
        <v>0</v>
      </c>
      <c r="D18" s="29" t="s">
        <v>37</v>
      </c>
      <c r="E18" s="28">
        <v>0</v>
      </c>
      <c r="F18" s="86">
        <v>0</v>
      </c>
      <c r="G18" s="29" t="s">
        <v>37</v>
      </c>
      <c r="H18" s="85">
        <v>1505927</v>
      </c>
      <c r="I18" s="85">
        <v>1881173</v>
      </c>
      <c r="J18" s="87">
        <v>0.24917940909486314</v>
      </c>
      <c r="K18" s="11"/>
      <c r="L18" s="11"/>
      <c r="M18" s="11"/>
    </row>
    <row r="19" spans="1:17" ht="12" customHeight="1" x14ac:dyDescent="0.2">
      <c r="A19" s="27" t="s">
        <v>12</v>
      </c>
      <c r="B19" s="28">
        <v>88688</v>
      </c>
      <c r="C19" s="86">
        <v>80657</v>
      </c>
      <c r="D19" s="29">
        <v>-9.055340068554929E-2</v>
      </c>
      <c r="E19" s="28">
        <v>184807</v>
      </c>
      <c r="F19" s="86">
        <v>165806</v>
      </c>
      <c r="G19" s="29">
        <v>-0.10281536954769033</v>
      </c>
      <c r="H19" s="85">
        <v>2650153</v>
      </c>
      <c r="I19" s="85">
        <v>2444593</v>
      </c>
      <c r="J19" s="87">
        <v>-7.7565333020395477E-2</v>
      </c>
      <c r="K19" s="11"/>
      <c r="L19" s="11"/>
      <c r="M19" s="11"/>
    </row>
    <row r="20" spans="1:17" s="9" customFormat="1" ht="12" customHeight="1" x14ac:dyDescent="0.2">
      <c r="A20" s="26" t="s">
        <v>16</v>
      </c>
      <c r="B20" s="30">
        <v>792440</v>
      </c>
      <c r="C20" s="82">
        <v>853874</v>
      </c>
      <c r="D20" s="31">
        <v>7.7525112311342292E-2</v>
      </c>
      <c r="E20" s="30">
        <v>1682463</v>
      </c>
      <c r="F20" s="82">
        <v>1786315</v>
      </c>
      <c r="G20" s="31">
        <v>6.1726171689956866E-2</v>
      </c>
      <c r="H20" s="81">
        <v>31924262</v>
      </c>
      <c r="I20" s="81">
        <v>35818058</v>
      </c>
      <c r="J20" s="83">
        <v>0.12196980465828777</v>
      </c>
      <c r="K20" s="11"/>
      <c r="L20" s="11"/>
      <c r="M20" s="11"/>
    </row>
    <row r="21" spans="1:17" ht="12" customHeight="1" x14ac:dyDescent="0.2">
      <c r="A21" s="27" t="s">
        <v>11</v>
      </c>
      <c r="B21" s="28">
        <v>298913</v>
      </c>
      <c r="C21" s="86">
        <v>384198</v>
      </c>
      <c r="D21" s="29">
        <v>0.28531713240976475</v>
      </c>
      <c r="E21" s="28">
        <v>624455</v>
      </c>
      <c r="F21" s="86">
        <v>785813</v>
      </c>
      <c r="G21" s="29">
        <v>0.2583981231633985</v>
      </c>
      <c r="H21" s="85">
        <v>24374053</v>
      </c>
      <c r="I21" s="85">
        <v>28797345</v>
      </c>
      <c r="J21" s="87">
        <v>0.18147544029710616</v>
      </c>
      <c r="K21" s="11"/>
      <c r="L21" s="11"/>
      <c r="M21" s="11"/>
    </row>
    <row r="22" spans="1:17" ht="12" customHeight="1" x14ac:dyDescent="0.2">
      <c r="A22" s="27" t="s">
        <v>12</v>
      </c>
      <c r="B22" s="28">
        <v>493527</v>
      </c>
      <c r="C22" s="86">
        <v>469676</v>
      </c>
      <c r="D22" s="29">
        <v>-4.832764975371151E-2</v>
      </c>
      <c r="E22" s="28">
        <v>1058008</v>
      </c>
      <c r="F22" s="86">
        <v>1000502</v>
      </c>
      <c r="G22" s="29">
        <v>-5.4353086177042154E-2</v>
      </c>
      <c r="H22" s="85">
        <v>7550209</v>
      </c>
      <c r="I22" s="85">
        <v>7020713</v>
      </c>
      <c r="J22" s="87">
        <v>-7.0129979183357727E-2</v>
      </c>
      <c r="K22" s="11"/>
      <c r="L22" s="11"/>
      <c r="M22" s="11"/>
    </row>
    <row r="23" spans="1:17" s="9" customFormat="1" ht="12" customHeight="1" x14ac:dyDescent="0.2">
      <c r="A23" s="26" t="s">
        <v>17</v>
      </c>
      <c r="B23" s="30">
        <v>631532</v>
      </c>
      <c r="C23" s="82">
        <v>710990</v>
      </c>
      <c r="D23" s="31">
        <v>0.12581785246036614</v>
      </c>
      <c r="E23" s="30">
        <v>1300505</v>
      </c>
      <c r="F23" s="82">
        <v>1521394</v>
      </c>
      <c r="G23" s="31">
        <v>0.16984863572227704</v>
      </c>
      <c r="H23" s="81">
        <v>8106647</v>
      </c>
      <c r="I23" s="81">
        <v>8604862</v>
      </c>
      <c r="J23" s="84">
        <v>6.1457591529519018E-2</v>
      </c>
      <c r="K23" s="11"/>
      <c r="L23" s="11"/>
      <c r="M23" s="11"/>
    </row>
    <row r="24" spans="1:17" s="9" customFormat="1" ht="12" customHeight="1" x14ac:dyDescent="0.2">
      <c r="A24" s="26" t="s">
        <v>18</v>
      </c>
      <c r="B24" s="81">
        <v>64388</v>
      </c>
      <c r="C24" s="82">
        <v>53405</v>
      </c>
      <c r="D24" s="83">
        <v>-0.17057526247126797</v>
      </c>
      <c r="E24" s="81">
        <v>131605</v>
      </c>
      <c r="F24" s="82">
        <v>104560</v>
      </c>
      <c r="G24" s="83">
        <v>-0.2055013107404734</v>
      </c>
      <c r="H24" s="81">
        <v>2531757</v>
      </c>
      <c r="I24" s="81">
        <v>3013678</v>
      </c>
      <c r="J24" s="84">
        <v>0.19035041672640785</v>
      </c>
      <c r="K24" s="11"/>
      <c r="L24" s="11"/>
      <c r="M24" s="11"/>
      <c r="O24" s="10"/>
    </row>
    <row r="25" spans="1:17" s="9" customFormat="1" ht="12" customHeight="1" x14ac:dyDescent="0.2">
      <c r="A25" s="26" t="s">
        <v>23</v>
      </c>
      <c r="B25" s="81">
        <v>252330</v>
      </c>
      <c r="C25" s="82">
        <v>206097</v>
      </c>
      <c r="D25" s="83">
        <v>-0.18322434906669838</v>
      </c>
      <c r="E25" s="81">
        <v>519934</v>
      </c>
      <c r="F25" s="82">
        <v>439525</v>
      </c>
      <c r="G25" s="83">
        <v>-0.15465232125615946</v>
      </c>
      <c r="H25" s="81">
        <v>4471307</v>
      </c>
      <c r="I25" s="81">
        <v>4229359</v>
      </c>
      <c r="J25" s="84">
        <v>-5.4111247561395404E-2</v>
      </c>
      <c r="K25" s="11"/>
      <c r="L25" s="11"/>
      <c r="M25" s="11"/>
      <c r="O25" s="16"/>
    </row>
    <row r="26" spans="1:17" s="9" customFormat="1" ht="12" customHeight="1" x14ac:dyDescent="0.2">
      <c r="A26" s="25" t="s">
        <v>45</v>
      </c>
      <c r="B26" s="81">
        <v>144822</v>
      </c>
      <c r="C26" s="82">
        <v>166759</v>
      </c>
      <c r="D26" s="83">
        <v>0.15147560453522257</v>
      </c>
      <c r="E26" s="81">
        <v>305246</v>
      </c>
      <c r="F26" s="82">
        <v>350708</v>
      </c>
      <c r="G26" s="83">
        <v>0.14893561258788002</v>
      </c>
      <c r="H26" s="81">
        <v>2361658</v>
      </c>
      <c r="I26" s="81">
        <v>2723080</v>
      </c>
      <c r="J26" s="83">
        <v>0.15303739999610433</v>
      </c>
      <c r="K26" s="11"/>
      <c r="L26" s="11"/>
      <c r="M26" s="11"/>
    </row>
    <row r="27" spans="1:17" s="9" customFormat="1" ht="12" customHeight="1" x14ac:dyDescent="0.2">
      <c r="A27" s="32" t="s">
        <v>20</v>
      </c>
      <c r="B27" s="81">
        <v>181154</v>
      </c>
      <c r="C27" s="82">
        <v>184236</v>
      </c>
      <c r="D27" s="83">
        <v>1.7013149033419106E-2</v>
      </c>
      <c r="E27" s="81">
        <v>372351</v>
      </c>
      <c r="F27" s="82">
        <v>387271</v>
      </c>
      <c r="G27" s="83">
        <v>4.0069719162832973E-2</v>
      </c>
      <c r="H27" s="81">
        <v>3346727</v>
      </c>
      <c r="I27" s="81">
        <v>3450451</v>
      </c>
      <c r="J27" s="89">
        <v>3.0992668359265618E-2</v>
      </c>
      <c r="K27" s="11"/>
      <c r="L27" s="11"/>
      <c r="M27" s="11"/>
      <c r="Q27" s="17"/>
    </row>
    <row r="28" spans="1:17" s="9" customFormat="1" ht="12" customHeight="1" x14ac:dyDescent="0.2">
      <c r="A28" s="90" t="s">
        <v>46</v>
      </c>
      <c r="B28" s="91">
        <v>4163663</v>
      </c>
      <c r="C28" s="92">
        <v>3999851</v>
      </c>
      <c r="D28" s="93">
        <v>-3.9343241756117142E-2</v>
      </c>
      <c r="E28" s="91">
        <v>8724557</v>
      </c>
      <c r="F28" s="92">
        <v>8463093</v>
      </c>
      <c r="G28" s="93">
        <v>-2.9968742252471925E-2</v>
      </c>
      <c r="H28" s="94">
        <v>84620685</v>
      </c>
      <c r="I28" s="95">
        <v>88825713</v>
      </c>
      <c r="J28" s="96">
        <v>4.969267266035482E-2</v>
      </c>
      <c r="K28" s="11"/>
      <c r="L28" s="11"/>
      <c r="M28" s="11"/>
      <c r="N28" s="10"/>
      <c r="O28" s="10"/>
      <c r="P28" s="16"/>
    </row>
    <row r="29" spans="1:17" ht="12" customHeight="1" x14ac:dyDescent="0.2">
      <c r="A29" s="27" t="s">
        <v>11</v>
      </c>
      <c r="B29" s="85">
        <v>1597249</v>
      </c>
      <c r="C29" s="86">
        <v>1774652</v>
      </c>
      <c r="D29" s="87">
        <v>0.11106784227130517</v>
      </c>
      <c r="E29" s="85">
        <v>3292309</v>
      </c>
      <c r="F29" s="86">
        <v>3713852</v>
      </c>
      <c r="G29" s="87">
        <v>0.12803871082574569</v>
      </c>
      <c r="H29" s="85">
        <v>47671671</v>
      </c>
      <c r="I29" s="85">
        <v>55827675</v>
      </c>
      <c r="J29" s="88">
        <v>0.17108701727699027</v>
      </c>
      <c r="K29" s="11"/>
      <c r="L29" s="11"/>
      <c r="M29" s="11"/>
      <c r="N29" s="10"/>
      <c r="O29" s="10"/>
      <c r="P29" s="16"/>
    </row>
    <row r="30" spans="1:17" ht="12" customHeight="1" x14ac:dyDescent="0.2">
      <c r="A30" s="33" t="s">
        <v>12</v>
      </c>
      <c r="B30" s="97">
        <v>2566414</v>
      </c>
      <c r="C30" s="98">
        <v>2225199</v>
      </c>
      <c r="D30" s="99">
        <v>-0.13295399728960333</v>
      </c>
      <c r="E30" s="97">
        <v>5432248</v>
      </c>
      <c r="F30" s="98">
        <v>4749241</v>
      </c>
      <c r="G30" s="99">
        <v>-0.12573192534655997</v>
      </c>
      <c r="H30" s="97">
        <v>36949014</v>
      </c>
      <c r="I30" s="97">
        <v>32998038</v>
      </c>
      <c r="J30" s="100">
        <v>-0.10693048534393912</v>
      </c>
      <c r="K30" s="11"/>
      <c r="L30" s="11"/>
      <c r="M30" s="11"/>
      <c r="N30" s="10"/>
      <c r="O30" s="10"/>
      <c r="P30" s="16"/>
    </row>
    <row r="31" spans="1:17" ht="12.6" customHeight="1" x14ac:dyDescent="0.2">
      <c r="H31" s="101"/>
      <c r="K31" s="11"/>
      <c r="L31" s="10"/>
      <c r="M31" s="10"/>
    </row>
    <row r="32" spans="1:17" ht="15.75" customHeight="1" x14ac:dyDescent="0.2">
      <c r="A32" s="34"/>
      <c r="B32" s="229" t="s">
        <v>39</v>
      </c>
      <c r="C32" s="229"/>
      <c r="D32" s="68"/>
      <c r="E32" s="229" t="s">
        <v>40</v>
      </c>
      <c r="F32" s="229"/>
      <c r="G32" s="229"/>
      <c r="H32" s="237" t="s">
        <v>32</v>
      </c>
      <c r="I32" s="237"/>
      <c r="J32" s="238"/>
      <c r="K32" s="11"/>
      <c r="L32" s="10"/>
      <c r="M32" s="10"/>
    </row>
    <row r="33" spans="1:16" s="9" customFormat="1" ht="12" customHeight="1" x14ac:dyDescent="0.2">
      <c r="A33" s="71"/>
      <c r="B33" s="102"/>
      <c r="C33" s="102"/>
      <c r="D33" s="102"/>
      <c r="E33" s="103"/>
      <c r="F33" s="103"/>
      <c r="G33" s="103"/>
      <c r="H33" s="73" t="s">
        <v>41</v>
      </c>
      <c r="I33" s="73" t="s">
        <v>42</v>
      </c>
      <c r="J33" s="74"/>
      <c r="K33" s="11"/>
      <c r="L33" s="11"/>
      <c r="M33" s="11"/>
    </row>
    <row r="34" spans="1:16" ht="12.75" x14ac:dyDescent="0.2">
      <c r="A34" s="75" t="s">
        <v>27</v>
      </c>
      <c r="B34" s="76">
        <v>2019</v>
      </c>
      <c r="C34" s="76">
        <v>2020</v>
      </c>
      <c r="D34" s="77" t="s">
        <v>29</v>
      </c>
      <c r="E34" s="76">
        <v>2019</v>
      </c>
      <c r="F34" s="76">
        <v>2020</v>
      </c>
      <c r="G34" s="77" t="s">
        <v>29</v>
      </c>
      <c r="H34" s="78" t="s">
        <v>43</v>
      </c>
      <c r="I34" s="79" t="s">
        <v>44</v>
      </c>
      <c r="J34" s="80" t="s">
        <v>29</v>
      </c>
      <c r="K34" s="11"/>
      <c r="L34" s="11"/>
      <c r="M34" s="11"/>
    </row>
    <row r="35" spans="1:16" s="9" customFormat="1" ht="12" customHeight="1" x14ac:dyDescent="0.2">
      <c r="A35" s="25" t="s">
        <v>21</v>
      </c>
      <c r="B35" s="14">
        <v>7474</v>
      </c>
      <c r="C35" s="18">
        <v>6379</v>
      </c>
      <c r="D35" s="15">
        <v>-0.14650789403264652</v>
      </c>
      <c r="E35" s="14">
        <v>15604</v>
      </c>
      <c r="F35" s="18">
        <v>13288</v>
      </c>
      <c r="G35" s="15">
        <v>-0.14842348115867732</v>
      </c>
      <c r="H35" s="14">
        <v>106208</v>
      </c>
      <c r="I35" s="14">
        <v>87923</v>
      </c>
      <c r="J35" s="15">
        <v>-0.17216217234106657</v>
      </c>
      <c r="K35" s="11"/>
      <c r="L35" s="11"/>
      <c r="M35" s="11"/>
      <c r="O35" s="11"/>
      <c r="P35" s="11"/>
    </row>
    <row r="36" spans="1:16" s="9" customFormat="1" ht="12" customHeight="1" x14ac:dyDescent="0.2">
      <c r="A36" s="20" t="s">
        <v>11</v>
      </c>
      <c r="B36" s="12">
        <v>1158</v>
      </c>
      <c r="C36" s="19">
        <v>1261</v>
      </c>
      <c r="D36" s="13">
        <v>8.8946459412780676E-2</v>
      </c>
      <c r="E36" s="12">
        <v>2430</v>
      </c>
      <c r="F36" s="19">
        <v>2644</v>
      </c>
      <c r="G36" s="13">
        <v>8.8065843621399242E-2</v>
      </c>
      <c r="H36" s="12">
        <v>16938</v>
      </c>
      <c r="I36" s="12">
        <v>17923</v>
      </c>
      <c r="J36" s="13">
        <v>5.8153264848270103E-2</v>
      </c>
      <c r="K36" s="19"/>
      <c r="L36" s="19"/>
      <c r="M36" s="11"/>
    </row>
    <row r="37" spans="1:16" s="9" customFormat="1" ht="12" customHeight="1" x14ac:dyDescent="0.2">
      <c r="A37" s="20" t="s">
        <v>12</v>
      </c>
      <c r="B37" s="12">
        <v>6316</v>
      </c>
      <c r="C37" s="19">
        <v>5118</v>
      </c>
      <c r="D37" s="13">
        <v>-0.18967701076630783</v>
      </c>
      <c r="E37" s="12">
        <v>13174</v>
      </c>
      <c r="F37" s="19">
        <v>10644</v>
      </c>
      <c r="G37" s="13">
        <v>-0.19204493699711556</v>
      </c>
      <c r="H37" s="12">
        <v>89270</v>
      </c>
      <c r="I37" s="12">
        <v>70000</v>
      </c>
      <c r="J37" s="13">
        <v>-0.2158619917105411</v>
      </c>
      <c r="K37" s="19"/>
      <c r="L37" s="19"/>
      <c r="M37" s="11"/>
    </row>
    <row r="38" spans="1:16" s="9" customFormat="1" ht="12" customHeight="1" x14ac:dyDescent="0.2">
      <c r="A38" s="25" t="s">
        <v>13</v>
      </c>
      <c r="B38" s="14">
        <v>5501</v>
      </c>
      <c r="C38" s="18">
        <v>5349</v>
      </c>
      <c r="D38" s="15">
        <v>-2.7631339756407969E-2</v>
      </c>
      <c r="E38" s="14">
        <v>11674</v>
      </c>
      <c r="F38" s="18">
        <v>11067</v>
      </c>
      <c r="G38" s="15">
        <v>-5.1995888298783655E-2</v>
      </c>
      <c r="H38" s="14">
        <v>82282</v>
      </c>
      <c r="I38" s="14">
        <v>76945</v>
      </c>
      <c r="J38" s="15">
        <v>-6.4862302812279671E-2</v>
      </c>
      <c r="K38" s="19"/>
      <c r="L38" s="19"/>
      <c r="M38" s="11"/>
    </row>
    <row r="39" spans="1:16" s="9" customFormat="1" ht="12" customHeight="1" x14ac:dyDescent="0.2">
      <c r="A39" s="20" t="s">
        <v>11</v>
      </c>
      <c r="B39" s="12">
        <v>692</v>
      </c>
      <c r="C39" s="19">
        <v>993</v>
      </c>
      <c r="D39" s="13">
        <v>0.43497109826589586</v>
      </c>
      <c r="E39" s="12">
        <v>1506</v>
      </c>
      <c r="F39" s="19">
        <v>2122</v>
      </c>
      <c r="G39" s="13">
        <v>0.4090305444887119</v>
      </c>
      <c r="H39" s="12">
        <v>18355</v>
      </c>
      <c r="I39" s="12">
        <v>23636</v>
      </c>
      <c r="J39" s="13">
        <v>0.28771451920457647</v>
      </c>
      <c r="K39" s="19"/>
      <c r="L39" s="19"/>
      <c r="M39" s="11"/>
    </row>
    <row r="40" spans="1:16" s="9" customFormat="1" ht="12" customHeight="1" x14ac:dyDescent="0.2">
      <c r="A40" s="20" t="s">
        <v>12</v>
      </c>
      <c r="B40" s="12">
        <v>4809</v>
      </c>
      <c r="C40" s="19">
        <v>4356</v>
      </c>
      <c r="D40" s="13">
        <v>-9.4198378041172814E-2</v>
      </c>
      <c r="E40" s="12">
        <v>10168</v>
      </c>
      <c r="F40" s="19">
        <v>8945</v>
      </c>
      <c r="G40" s="13">
        <v>-0.12027930763178596</v>
      </c>
      <c r="H40" s="12">
        <v>63927</v>
      </c>
      <c r="I40" s="12">
        <v>53309</v>
      </c>
      <c r="J40" s="13">
        <v>-0.16609570291113296</v>
      </c>
      <c r="K40" s="19"/>
      <c r="L40" s="19"/>
      <c r="M40" s="11"/>
    </row>
    <row r="41" spans="1:16" s="9" customFormat="1" ht="12" customHeight="1" x14ac:dyDescent="0.2">
      <c r="A41" s="25" t="s">
        <v>14</v>
      </c>
      <c r="B41" s="14">
        <v>250</v>
      </c>
      <c r="C41" s="18">
        <v>256</v>
      </c>
      <c r="D41" s="15">
        <v>2.4000000000000021E-2</v>
      </c>
      <c r="E41" s="14">
        <v>502</v>
      </c>
      <c r="F41" s="18">
        <v>490</v>
      </c>
      <c r="G41" s="15">
        <v>-2.3904382470119501E-2</v>
      </c>
      <c r="H41" s="14">
        <v>7891</v>
      </c>
      <c r="I41" s="14">
        <v>7319</v>
      </c>
      <c r="J41" s="15">
        <v>-7.2487644151565056E-2</v>
      </c>
      <c r="K41" s="19"/>
      <c r="L41" s="19"/>
      <c r="M41" s="11"/>
    </row>
    <row r="42" spans="1:16" s="9" customFormat="1" ht="12" customHeight="1" x14ac:dyDescent="0.2">
      <c r="A42" s="20" t="s">
        <v>11</v>
      </c>
      <c r="B42" s="12">
        <v>46</v>
      </c>
      <c r="C42" s="19">
        <v>40</v>
      </c>
      <c r="D42" s="13">
        <v>-0.13043478260869568</v>
      </c>
      <c r="E42" s="12">
        <v>84</v>
      </c>
      <c r="F42" s="19">
        <v>78</v>
      </c>
      <c r="G42" s="13">
        <v>-7.1428571428571397E-2</v>
      </c>
      <c r="H42" s="12">
        <v>3851</v>
      </c>
      <c r="I42" s="12">
        <v>3714</v>
      </c>
      <c r="J42" s="13">
        <v>-3.5575175279148219E-2</v>
      </c>
      <c r="K42" s="19"/>
      <c r="L42" s="19"/>
      <c r="M42" s="11"/>
    </row>
    <row r="43" spans="1:16" s="9" customFormat="1" ht="12" customHeight="1" x14ac:dyDescent="0.2">
      <c r="A43" s="20" t="s">
        <v>12</v>
      </c>
      <c r="B43" s="12">
        <v>204</v>
      </c>
      <c r="C43" s="19">
        <v>216</v>
      </c>
      <c r="D43" s="13">
        <v>5.8823529411764719E-2</v>
      </c>
      <c r="E43" s="12">
        <v>418</v>
      </c>
      <c r="F43" s="19">
        <v>412</v>
      </c>
      <c r="G43" s="13">
        <v>-1.4354066985645897E-2</v>
      </c>
      <c r="H43" s="12">
        <v>4040</v>
      </c>
      <c r="I43" s="12">
        <v>3605</v>
      </c>
      <c r="J43" s="13">
        <v>-0.10767326732673266</v>
      </c>
      <c r="K43" s="19"/>
      <c r="L43" s="19"/>
      <c r="M43" s="11"/>
    </row>
    <row r="44" spans="1:16" s="9" customFormat="1" ht="12" customHeight="1" x14ac:dyDescent="0.2">
      <c r="A44" s="25" t="s">
        <v>15</v>
      </c>
      <c r="B44" s="14">
        <v>606</v>
      </c>
      <c r="C44" s="18">
        <v>540</v>
      </c>
      <c r="D44" s="15">
        <v>-0.1089108910891089</v>
      </c>
      <c r="E44" s="14">
        <v>1271</v>
      </c>
      <c r="F44" s="18">
        <v>1078</v>
      </c>
      <c r="G44" s="15">
        <v>-0.15184893784421716</v>
      </c>
      <c r="H44" s="14">
        <v>26877</v>
      </c>
      <c r="I44" s="14">
        <v>27996</v>
      </c>
      <c r="J44" s="15">
        <v>4.1634110949882785E-2</v>
      </c>
      <c r="K44" s="19"/>
      <c r="L44" s="19"/>
      <c r="M44" s="11"/>
    </row>
    <row r="45" spans="1:16" s="9" customFormat="1" ht="12" customHeight="1" x14ac:dyDescent="0.2">
      <c r="A45" s="20" t="s">
        <v>11</v>
      </c>
      <c r="B45" s="14">
        <v>0</v>
      </c>
      <c r="C45" s="18">
        <v>0</v>
      </c>
      <c r="D45" s="15" t="s">
        <v>37</v>
      </c>
      <c r="E45" s="14">
        <v>0</v>
      </c>
      <c r="F45" s="18">
        <v>0</v>
      </c>
      <c r="G45" s="15" t="s">
        <v>37</v>
      </c>
      <c r="H45" s="14">
        <v>9384</v>
      </c>
      <c r="I45" s="14">
        <v>11262</v>
      </c>
      <c r="J45" s="15">
        <v>0.20012787723785164</v>
      </c>
      <c r="K45" s="19"/>
      <c r="L45" s="19"/>
      <c r="M45" s="11"/>
    </row>
    <row r="46" spans="1:16" s="9" customFormat="1" ht="12" customHeight="1" x14ac:dyDescent="0.2">
      <c r="A46" s="20" t="s">
        <v>12</v>
      </c>
      <c r="B46" s="14">
        <v>606</v>
      </c>
      <c r="C46" s="18">
        <v>540</v>
      </c>
      <c r="D46" s="15">
        <v>-0.1089108910891089</v>
      </c>
      <c r="E46" s="14">
        <v>1271</v>
      </c>
      <c r="F46" s="18">
        <v>1078</v>
      </c>
      <c r="G46" s="15">
        <v>-0.15184893784421716</v>
      </c>
      <c r="H46" s="14">
        <v>17493</v>
      </c>
      <c r="I46" s="14">
        <v>16734</v>
      </c>
      <c r="J46" s="15">
        <v>-4.3388784085062637E-2</v>
      </c>
      <c r="K46" s="19"/>
      <c r="L46" s="19"/>
      <c r="M46" s="11"/>
    </row>
    <row r="47" spans="1:16" s="9" customFormat="1" ht="12" customHeight="1" x14ac:dyDescent="0.2">
      <c r="A47" s="25" t="s">
        <v>16</v>
      </c>
      <c r="B47" s="14">
        <v>5462</v>
      </c>
      <c r="C47" s="18">
        <v>5717</v>
      </c>
      <c r="D47" s="15">
        <v>4.6686195532771979E-2</v>
      </c>
      <c r="E47" s="14">
        <v>11886</v>
      </c>
      <c r="F47" s="18">
        <v>12071</v>
      </c>
      <c r="G47" s="15">
        <v>1.5564529698805396E-2</v>
      </c>
      <c r="H47" s="14">
        <v>182753</v>
      </c>
      <c r="I47" s="14">
        <v>203859</v>
      </c>
      <c r="J47" s="15">
        <v>0.11548921221539454</v>
      </c>
      <c r="K47" s="19"/>
      <c r="L47" s="19"/>
      <c r="M47" s="11"/>
    </row>
    <row r="48" spans="1:16" s="9" customFormat="1" ht="12" customHeight="1" x14ac:dyDescent="0.2">
      <c r="A48" s="20" t="s">
        <v>11</v>
      </c>
      <c r="B48" s="14">
        <v>2231</v>
      </c>
      <c r="C48" s="18">
        <v>2652</v>
      </c>
      <c r="D48" s="15">
        <v>0.18870461676378314</v>
      </c>
      <c r="E48" s="14">
        <v>4983</v>
      </c>
      <c r="F48" s="18">
        <v>5676</v>
      </c>
      <c r="G48" s="15">
        <v>0.13907284768211925</v>
      </c>
      <c r="H48" s="14">
        <v>134655</v>
      </c>
      <c r="I48" s="14">
        <v>159288</v>
      </c>
      <c r="J48" s="15">
        <v>0.18293416508855964</v>
      </c>
      <c r="K48" s="19"/>
      <c r="L48" s="19"/>
      <c r="M48" s="11"/>
    </row>
    <row r="49" spans="1:13" s="9" customFormat="1" ht="12" customHeight="1" x14ac:dyDescent="0.2">
      <c r="A49" s="20" t="s">
        <v>12</v>
      </c>
      <c r="B49" s="14">
        <v>3231</v>
      </c>
      <c r="C49" s="18">
        <v>3065</v>
      </c>
      <c r="D49" s="15">
        <v>-5.137728257505414E-2</v>
      </c>
      <c r="E49" s="14">
        <v>6903</v>
      </c>
      <c r="F49" s="18">
        <v>6395</v>
      </c>
      <c r="G49" s="15">
        <v>-7.3591192235260006E-2</v>
      </c>
      <c r="H49" s="14">
        <v>48098</v>
      </c>
      <c r="I49" s="14">
        <v>44571</v>
      </c>
      <c r="J49" s="15">
        <v>-7.332945236808186E-2</v>
      </c>
      <c r="K49" s="19"/>
      <c r="L49" s="19"/>
      <c r="M49" s="11"/>
    </row>
    <row r="50" spans="1:13" s="9" customFormat="1" ht="12" customHeight="1" x14ac:dyDescent="0.2">
      <c r="A50" s="25" t="s">
        <v>17</v>
      </c>
      <c r="B50" s="14">
        <v>4462</v>
      </c>
      <c r="C50" s="18">
        <v>5048</v>
      </c>
      <c r="D50" s="15">
        <v>0.13133124159569709</v>
      </c>
      <c r="E50" s="14">
        <v>9291</v>
      </c>
      <c r="F50" s="18">
        <v>10369</v>
      </c>
      <c r="G50" s="15">
        <v>0.11602626197395338</v>
      </c>
      <c r="H50" s="14">
        <v>60196</v>
      </c>
      <c r="I50" s="14">
        <v>61682</v>
      </c>
      <c r="J50" s="15">
        <v>2.4686025649544918E-2</v>
      </c>
      <c r="K50" s="19"/>
      <c r="L50" s="19"/>
      <c r="M50" s="19"/>
    </row>
    <row r="51" spans="1:13" s="9" customFormat="1" ht="12" customHeight="1" x14ac:dyDescent="0.2">
      <c r="A51" s="25" t="s">
        <v>18</v>
      </c>
      <c r="B51" s="14">
        <v>554</v>
      </c>
      <c r="C51" s="18">
        <v>440</v>
      </c>
      <c r="D51" s="15">
        <v>-0.20577617328519859</v>
      </c>
      <c r="E51" s="14">
        <v>1165</v>
      </c>
      <c r="F51" s="18">
        <v>893</v>
      </c>
      <c r="G51" s="15">
        <v>-0.23347639484978544</v>
      </c>
      <c r="H51" s="14">
        <v>16468</v>
      </c>
      <c r="I51" s="14">
        <v>18679</v>
      </c>
      <c r="J51" s="15">
        <v>0.13426038377459304</v>
      </c>
      <c r="K51" s="19"/>
      <c r="L51" s="19"/>
      <c r="M51" s="11"/>
    </row>
    <row r="52" spans="1:13" s="9" customFormat="1" ht="12" customHeight="1" x14ac:dyDescent="0.2">
      <c r="A52" s="25" t="s">
        <v>23</v>
      </c>
      <c r="B52" s="14">
        <v>2722</v>
      </c>
      <c r="C52" s="18">
        <v>2154</v>
      </c>
      <c r="D52" s="15">
        <v>-0.20867009551800142</v>
      </c>
      <c r="E52" s="14">
        <v>5802</v>
      </c>
      <c r="F52" s="18">
        <v>4638</v>
      </c>
      <c r="G52" s="15">
        <v>-0.20062047569803521</v>
      </c>
      <c r="H52" s="14">
        <v>45108</v>
      </c>
      <c r="I52" s="14">
        <v>40968</v>
      </c>
      <c r="J52" s="15">
        <v>-9.1779728651237069E-2</v>
      </c>
      <c r="K52" s="19"/>
      <c r="L52" s="19"/>
      <c r="M52" s="19"/>
    </row>
    <row r="53" spans="1:13" ht="12" customHeight="1" x14ac:dyDescent="0.2">
      <c r="A53" s="25" t="s">
        <v>45</v>
      </c>
      <c r="B53" s="14">
        <v>1201</v>
      </c>
      <c r="C53" s="18">
        <v>1395</v>
      </c>
      <c r="D53" s="15">
        <v>0.16153205661948378</v>
      </c>
      <c r="E53" s="14">
        <v>2564</v>
      </c>
      <c r="F53" s="18">
        <v>2907</v>
      </c>
      <c r="G53" s="15">
        <v>0.13377535101404048</v>
      </c>
      <c r="H53" s="14">
        <v>19726</v>
      </c>
      <c r="I53" s="14">
        <v>22143</v>
      </c>
      <c r="J53" s="15">
        <v>0.12252864240089223</v>
      </c>
      <c r="K53" s="19"/>
      <c r="L53" s="19"/>
      <c r="M53" s="11"/>
    </row>
    <row r="54" spans="1:13" ht="12" customHeight="1" x14ac:dyDescent="0.2">
      <c r="A54" s="25" t="s">
        <v>20</v>
      </c>
      <c r="B54" s="14">
        <v>2826</v>
      </c>
      <c r="C54" s="18">
        <v>2994</v>
      </c>
      <c r="D54" s="15">
        <v>5.9447983014861983E-2</v>
      </c>
      <c r="E54" s="14">
        <v>5871</v>
      </c>
      <c r="F54" s="18">
        <v>6127</v>
      </c>
      <c r="G54" s="15">
        <v>4.3604156021120666E-2</v>
      </c>
      <c r="H54" s="14">
        <v>43828</v>
      </c>
      <c r="I54" s="14">
        <v>45317</v>
      </c>
      <c r="J54" s="15">
        <v>3.3973715433056384E-2</v>
      </c>
      <c r="K54" s="19"/>
      <c r="L54" s="19"/>
      <c r="M54" s="11"/>
    </row>
    <row r="55" spans="1:13" s="9" customFormat="1" ht="12" customHeight="1" x14ac:dyDescent="0.2">
      <c r="A55" s="90" t="s">
        <v>46</v>
      </c>
      <c r="B55" s="104">
        <v>31058</v>
      </c>
      <c r="C55" s="105">
        <v>30272</v>
      </c>
      <c r="D55" s="106">
        <v>-2.5307489213729162E-2</v>
      </c>
      <c r="E55" s="104">
        <v>65630</v>
      </c>
      <c r="F55" s="105">
        <v>62928</v>
      </c>
      <c r="G55" s="106">
        <v>-4.1170196556452821E-2</v>
      </c>
      <c r="H55" s="104">
        <v>573399</v>
      </c>
      <c r="I55" s="105">
        <v>592831</v>
      </c>
      <c r="J55" s="106">
        <v>3.3889141766902275E-2</v>
      </c>
      <c r="K55" s="19"/>
      <c r="L55" s="19"/>
      <c r="M55" s="11"/>
    </row>
    <row r="56" spans="1:13" ht="12" customHeight="1" x14ac:dyDescent="0.2">
      <c r="A56" s="20" t="s">
        <v>8</v>
      </c>
      <c r="B56" s="12">
        <v>13454</v>
      </c>
      <c r="C56" s="19">
        <v>14436</v>
      </c>
      <c r="D56" s="13">
        <v>7.0000000000000007E-2</v>
      </c>
      <c r="E56" s="12">
        <v>28578</v>
      </c>
      <c r="F56" s="19">
        <v>30189</v>
      </c>
      <c r="G56" s="13">
        <f>+F56/E56-1</f>
        <v>5.6372034432080609E-2</v>
      </c>
      <c r="H56" s="12">
        <v>325806</v>
      </c>
      <c r="I56" s="12">
        <v>367382</v>
      </c>
      <c r="J56" s="13">
        <v>0.1276096818352026</v>
      </c>
      <c r="K56" s="19"/>
      <c r="L56" s="11"/>
      <c r="M56" s="11"/>
    </row>
    <row r="57" spans="1:13" ht="15" customHeight="1" x14ac:dyDescent="0.2">
      <c r="A57" s="21" t="s">
        <v>9</v>
      </c>
      <c r="B57" s="22">
        <v>17604</v>
      </c>
      <c r="C57" s="23">
        <v>15836</v>
      </c>
      <c r="D57" s="24">
        <v>-0.1</v>
      </c>
      <c r="E57" s="22">
        <v>37052</v>
      </c>
      <c r="F57" s="23">
        <v>32739</v>
      </c>
      <c r="G57" s="24">
        <f>+F57/E57-1</f>
        <v>-0.11640397279499082</v>
      </c>
      <c r="H57" s="22">
        <v>247593</v>
      </c>
      <c r="I57" s="22">
        <v>225449</v>
      </c>
      <c r="J57" s="24">
        <v>-8.9437100402676939E-2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C32"/>
    <mergeCell ref="E32:G32"/>
    <mergeCell ref="H32:J32"/>
  </mergeCells>
  <pageMargins left="0.8" right="0.16" top="0.8" bottom="0.4" header="0.28000000000000003" footer="0.23"/>
  <pageSetup paperSize="9" scale="73"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N83"/>
  <sheetViews>
    <sheetView showGridLines="0" zoomScaleNormal="100" zoomScaleSheetLayoutView="100" workbookViewId="0">
      <selection activeCell="D47" sqref="D47"/>
    </sheetView>
  </sheetViews>
  <sheetFormatPr defaultColWidth="8.85546875" defaultRowHeight="9.9499999999999993" customHeight="1" x14ac:dyDescent="0.2"/>
  <cols>
    <col min="1" max="1" width="26.5703125" style="7" customWidth="1"/>
    <col min="2" max="2" width="8.42578125" style="7" customWidth="1"/>
    <col min="3" max="3" width="8.7109375" style="7" bestFit="1" customWidth="1"/>
    <col min="4" max="4" width="6.5703125" style="8" customWidth="1"/>
    <col min="5" max="5" width="10.28515625" style="8" bestFit="1" customWidth="1"/>
    <col min="6" max="6" width="9.7109375" style="8" bestFit="1" customWidth="1"/>
    <col min="7" max="7" width="3.85546875" style="8" bestFit="1" customWidth="1"/>
    <col min="8" max="16384" width="8.85546875" style="7"/>
  </cols>
  <sheetData>
    <row r="2" spans="1:12" ht="12.6" customHeight="1" x14ac:dyDescent="0.2"/>
    <row r="3" spans="1:12" ht="20.25" customHeight="1" x14ac:dyDescent="0.2">
      <c r="A3" s="3" t="s">
        <v>30</v>
      </c>
    </row>
    <row r="4" spans="1:12" ht="12.6" customHeight="1" x14ac:dyDescent="0.2">
      <c r="A4" s="4"/>
      <c r="B4" s="5"/>
      <c r="C4" s="5"/>
      <c r="D4" s="6"/>
      <c r="E4" s="5"/>
      <c r="F4" s="5"/>
      <c r="G4" s="6"/>
    </row>
    <row r="5" spans="1:12" ht="18" customHeight="1" x14ac:dyDescent="0.2">
      <c r="A5" s="34"/>
      <c r="B5" s="229" t="s">
        <v>31</v>
      </c>
      <c r="C5" s="229"/>
      <c r="D5" s="229"/>
      <c r="E5" s="237" t="s">
        <v>32</v>
      </c>
      <c r="F5" s="237"/>
      <c r="G5" s="238"/>
    </row>
    <row r="6" spans="1:12" ht="12.6" customHeight="1" x14ac:dyDescent="0.2">
      <c r="A6" s="41"/>
      <c r="B6" s="56"/>
      <c r="C6" s="56"/>
      <c r="D6" s="56"/>
      <c r="E6" s="62" t="s">
        <v>33</v>
      </c>
      <c r="F6" s="62" t="s">
        <v>34</v>
      </c>
      <c r="G6" s="63"/>
      <c r="H6" s="9"/>
      <c r="J6" s="17"/>
      <c r="K6" s="17"/>
      <c r="L6" s="17"/>
    </row>
    <row r="7" spans="1:12" ht="12.6" customHeight="1" x14ac:dyDescent="0.2">
      <c r="A7" s="42" t="s">
        <v>26</v>
      </c>
      <c r="B7" s="43">
        <v>2018</v>
      </c>
      <c r="C7" s="43">
        <v>2019</v>
      </c>
      <c r="D7" s="44" t="s">
        <v>29</v>
      </c>
      <c r="E7" s="64" t="s">
        <v>35</v>
      </c>
      <c r="F7" s="65" t="s">
        <v>36</v>
      </c>
      <c r="G7" s="66" t="s">
        <v>29</v>
      </c>
      <c r="J7" s="17"/>
      <c r="K7" s="17"/>
      <c r="L7" s="17"/>
    </row>
    <row r="8" spans="1:12" s="9" customFormat="1" ht="12" customHeight="1" x14ac:dyDescent="0.2">
      <c r="A8" s="26" t="s">
        <v>24</v>
      </c>
      <c r="B8" s="30">
        <v>1212912</v>
      </c>
      <c r="C8" s="57">
        <v>1045942</v>
      </c>
      <c r="D8" s="31">
        <v>-0.13766044032872948</v>
      </c>
      <c r="E8" s="30">
        <v>16400694</v>
      </c>
      <c r="F8" s="57">
        <v>13525984</v>
      </c>
      <c r="G8" s="31">
        <v>-0.17527977779476889</v>
      </c>
      <c r="H8" s="30"/>
      <c r="I8" s="57"/>
      <c r="J8" s="17"/>
      <c r="K8" s="17"/>
      <c r="L8" s="57"/>
    </row>
    <row r="9" spans="1:12" ht="12" customHeight="1" x14ac:dyDescent="0.2">
      <c r="A9" s="27" t="s">
        <v>11</v>
      </c>
      <c r="B9" s="28">
        <v>148986</v>
      </c>
      <c r="C9" s="58">
        <v>176128</v>
      </c>
      <c r="D9" s="29">
        <v>0.18217819123944534</v>
      </c>
      <c r="E9" s="28">
        <v>2221083</v>
      </c>
      <c r="F9" s="58">
        <v>2302337</v>
      </c>
      <c r="G9" s="29">
        <v>3.6583054302788298E-2</v>
      </c>
      <c r="H9" s="28"/>
      <c r="I9" s="57"/>
      <c r="J9" s="17"/>
      <c r="K9" s="17"/>
      <c r="L9" s="57"/>
    </row>
    <row r="10" spans="1:12" ht="12" customHeight="1" x14ac:dyDescent="0.2">
      <c r="A10" s="27" t="s">
        <v>12</v>
      </c>
      <c r="B10" s="28">
        <v>1063926</v>
      </c>
      <c r="C10" s="58">
        <v>869814</v>
      </c>
      <c r="D10" s="29">
        <v>-0.18244877933239723</v>
      </c>
      <c r="E10" s="28">
        <v>14179611</v>
      </c>
      <c r="F10" s="58">
        <v>11223647</v>
      </c>
      <c r="G10" s="29">
        <v>-0.20846580346950283</v>
      </c>
      <c r="H10" s="28"/>
      <c r="I10" s="57"/>
      <c r="J10" s="17"/>
      <c r="K10" s="17"/>
      <c r="L10" s="57"/>
    </row>
    <row r="11" spans="1:12" s="9" customFormat="1" ht="12" customHeight="1" x14ac:dyDescent="0.2">
      <c r="A11" s="26" t="s">
        <v>13</v>
      </c>
      <c r="B11" s="30">
        <v>972782</v>
      </c>
      <c r="C11" s="57">
        <v>887732</v>
      </c>
      <c r="D11" s="31">
        <v>-8.7429660499474648E-2</v>
      </c>
      <c r="E11" s="30">
        <v>13307257</v>
      </c>
      <c r="F11" s="57">
        <v>12300279</v>
      </c>
      <c r="G11" s="31">
        <v>-7.5671342335990044E-2</v>
      </c>
      <c r="H11" s="30"/>
      <c r="I11" s="57"/>
      <c r="J11" s="17"/>
      <c r="K11" s="17"/>
      <c r="L11" s="57"/>
    </row>
    <row r="12" spans="1:12" s="9" customFormat="1" ht="12" customHeight="1" x14ac:dyDescent="0.2">
      <c r="A12" s="27" t="s">
        <v>11</v>
      </c>
      <c r="B12" s="28">
        <v>106133</v>
      </c>
      <c r="C12" s="58">
        <v>147099</v>
      </c>
      <c r="D12" s="29">
        <v>0.38598739317648612</v>
      </c>
      <c r="E12" s="28">
        <v>2730134</v>
      </c>
      <c r="F12" s="58">
        <v>3379281</v>
      </c>
      <c r="G12" s="29">
        <v>0.23777111306624521</v>
      </c>
      <c r="H12" s="28"/>
      <c r="I12" s="57"/>
      <c r="J12" s="17"/>
      <c r="K12" s="17"/>
      <c r="L12" s="57"/>
    </row>
    <row r="13" spans="1:12" s="9" customFormat="1" ht="12" customHeight="1" x14ac:dyDescent="0.2">
      <c r="A13" s="27" t="s">
        <v>12</v>
      </c>
      <c r="B13" s="28">
        <v>866649</v>
      </c>
      <c r="C13" s="58">
        <v>740633</v>
      </c>
      <c r="D13" s="29">
        <v>-0.14540604096929666</v>
      </c>
      <c r="E13" s="28">
        <v>10577123</v>
      </c>
      <c r="F13" s="58">
        <v>8920998</v>
      </c>
      <c r="G13" s="29">
        <v>-0.15657613133552484</v>
      </c>
      <c r="H13" s="28"/>
      <c r="I13" s="57"/>
      <c r="J13" s="17"/>
      <c r="K13" s="17"/>
      <c r="L13" s="57"/>
    </row>
    <row r="14" spans="1:12" s="9" customFormat="1" ht="12" customHeight="1" x14ac:dyDescent="0.2">
      <c r="A14" s="26" t="s">
        <v>14</v>
      </c>
      <c r="B14" s="30">
        <v>33643</v>
      </c>
      <c r="C14" s="57">
        <v>30007</v>
      </c>
      <c r="D14" s="31">
        <v>-0.10807597419968495</v>
      </c>
      <c r="E14" s="30">
        <v>1201774</v>
      </c>
      <c r="F14" s="57">
        <v>1098672</v>
      </c>
      <c r="G14" s="31">
        <v>-8.5791504891934767E-2</v>
      </c>
      <c r="H14" s="30"/>
      <c r="I14" s="57"/>
      <c r="J14" s="17"/>
      <c r="K14" s="17"/>
      <c r="L14" s="57"/>
    </row>
    <row r="15" spans="1:12" s="9" customFormat="1" ht="12" customHeight="1" x14ac:dyDescent="0.2">
      <c r="A15" s="27" t="s">
        <v>11</v>
      </c>
      <c r="B15" s="28">
        <v>3736</v>
      </c>
      <c r="C15" s="58">
        <v>3713</v>
      </c>
      <c r="D15" s="29">
        <v>-6.1563169164882137E-3</v>
      </c>
      <c r="E15" s="28">
        <v>628558</v>
      </c>
      <c r="F15" s="58">
        <v>601622</v>
      </c>
      <c r="G15" s="29">
        <v>-4.2853642782368584E-2</v>
      </c>
      <c r="H15" s="28"/>
      <c r="I15" s="57"/>
      <c r="J15" s="17"/>
      <c r="K15" s="17"/>
      <c r="L15" s="57"/>
    </row>
    <row r="16" spans="1:12" s="9" customFormat="1" ht="12" customHeight="1" x14ac:dyDescent="0.2">
      <c r="A16" s="27" t="s">
        <v>12</v>
      </c>
      <c r="B16" s="28">
        <v>29907</v>
      </c>
      <c r="C16" s="58">
        <v>26294</v>
      </c>
      <c r="D16" s="29">
        <v>-0.12080783762998626</v>
      </c>
      <c r="E16" s="28">
        <v>573216</v>
      </c>
      <c r="F16" s="58">
        <v>497050</v>
      </c>
      <c r="G16" s="29">
        <v>-0.13287486741472676</v>
      </c>
      <c r="H16" s="28"/>
      <c r="I16" s="57"/>
      <c r="J16" s="17"/>
      <c r="K16" s="17"/>
      <c r="L16" s="57"/>
    </row>
    <row r="17" spans="1:14" s="9" customFormat="1" ht="12" customHeight="1" x14ac:dyDescent="0.2">
      <c r="A17" s="26" t="s">
        <v>15</v>
      </c>
      <c r="B17" s="30">
        <v>96119</v>
      </c>
      <c r="C17" s="57">
        <v>85149</v>
      </c>
      <c r="D17" s="31">
        <v>-0.11412936048023803</v>
      </c>
      <c r="E17" s="30">
        <v>4163365</v>
      </c>
      <c r="F17" s="57">
        <v>4333797</v>
      </c>
      <c r="G17" s="31">
        <v>4.093611777972872E-2</v>
      </c>
      <c r="H17" s="30"/>
      <c r="I17" s="57"/>
      <c r="J17" s="17"/>
      <c r="K17" s="17"/>
      <c r="L17" s="57"/>
    </row>
    <row r="18" spans="1:14" ht="12" customHeight="1" x14ac:dyDescent="0.2">
      <c r="A18" s="27" t="s">
        <v>11</v>
      </c>
      <c r="B18" s="28">
        <v>0</v>
      </c>
      <c r="C18" s="58">
        <v>0</v>
      </c>
      <c r="D18" s="29" t="s">
        <v>37</v>
      </c>
      <c r="E18" s="28">
        <v>1505927</v>
      </c>
      <c r="F18" s="58">
        <v>1881173</v>
      </c>
      <c r="G18" s="29">
        <v>0.24917940909486314</v>
      </c>
      <c r="H18" s="28"/>
      <c r="I18" s="57"/>
      <c r="J18" s="17"/>
      <c r="K18" s="17"/>
      <c r="L18" s="57"/>
    </row>
    <row r="19" spans="1:14" ht="12" customHeight="1" x14ac:dyDescent="0.2">
      <c r="A19" s="27" t="s">
        <v>12</v>
      </c>
      <c r="B19" s="28">
        <v>96119</v>
      </c>
      <c r="C19" s="58">
        <v>85149</v>
      </c>
      <c r="D19" s="29">
        <v>-0.11412936048023803</v>
      </c>
      <c r="E19" s="28">
        <v>2657438</v>
      </c>
      <c r="F19" s="58">
        <v>2452624</v>
      </c>
      <c r="G19" s="29">
        <v>-7.7071976843862355E-2</v>
      </c>
      <c r="H19" s="28"/>
      <c r="I19" s="57"/>
      <c r="J19" s="17"/>
      <c r="K19" s="17"/>
      <c r="L19" s="57"/>
    </row>
    <row r="20" spans="1:14" s="9" customFormat="1" ht="12" customHeight="1" x14ac:dyDescent="0.2">
      <c r="A20" s="26" t="s">
        <v>16</v>
      </c>
      <c r="B20" s="30">
        <v>890023</v>
      </c>
      <c r="C20" s="57">
        <v>932441</v>
      </c>
      <c r="D20" s="31">
        <v>4.7659442508789063E-2</v>
      </c>
      <c r="E20" s="30">
        <v>31805863</v>
      </c>
      <c r="F20" s="57">
        <v>35756624</v>
      </c>
      <c r="G20" s="31">
        <v>0.12421486566800599</v>
      </c>
      <c r="H20" s="30"/>
      <c r="I20" s="57"/>
      <c r="J20" s="17"/>
      <c r="K20" s="17"/>
      <c r="L20" s="57"/>
    </row>
    <row r="21" spans="1:14" ht="12" customHeight="1" x14ac:dyDescent="0.2">
      <c r="A21" s="27" t="s">
        <v>11</v>
      </c>
      <c r="B21" s="28">
        <v>325542</v>
      </c>
      <c r="C21" s="58">
        <v>401615</v>
      </c>
      <c r="D21" s="29">
        <v>0.23368106112268161</v>
      </c>
      <c r="E21" s="28">
        <v>24255207</v>
      </c>
      <c r="F21" s="58">
        <v>28712060</v>
      </c>
      <c r="G21" s="29">
        <v>0.18374829783971758</v>
      </c>
      <c r="H21" s="28"/>
      <c r="I21" s="57"/>
      <c r="J21" s="17"/>
      <c r="K21" s="17"/>
      <c r="L21" s="57"/>
    </row>
    <row r="22" spans="1:14" ht="12" customHeight="1" x14ac:dyDescent="0.2">
      <c r="A22" s="27" t="s">
        <v>12</v>
      </c>
      <c r="B22" s="28">
        <v>564481</v>
      </c>
      <c r="C22" s="58">
        <v>530826</v>
      </c>
      <c r="D22" s="29">
        <v>-5.9621138709717414E-2</v>
      </c>
      <c r="E22" s="28">
        <v>7550656</v>
      </c>
      <c r="F22" s="58">
        <v>7044564</v>
      </c>
      <c r="G22" s="29">
        <v>-6.7026229244187552E-2</v>
      </c>
      <c r="H22" s="28"/>
      <c r="I22" s="57"/>
      <c r="J22" s="17"/>
      <c r="K22" s="17"/>
      <c r="L22" s="57"/>
    </row>
    <row r="23" spans="1:14" s="9" customFormat="1" ht="12" customHeight="1" x14ac:dyDescent="0.2">
      <c r="A23" s="26" t="s">
        <v>17</v>
      </c>
      <c r="B23" s="30">
        <v>668973</v>
      </c>
      <c r="C23" s="57">
        <v>810404</v>
      </c>
      <c r="D23" s="31">
        <v>0.21141510942893071</v>
      </c>
      <c r="E23" s="30">
        <v>8092888</v>
      </c>
      <c r="F23" s="57">
        <v>8525404</v>
      </c>
      <c r="G23" s="31">
        <v>5.3443962155413471E-2</v>
      </c>
      <c r="H23" s="30"/>
      <c r="I23" s="57"/>
      <c r="J23" s="17"/>
      <c r="K23" s="17"/>
      <c r="L23" s="57"/>
    </row>
    <row r="24" spans="1:14" s="9" customFormat="1" ht="12" customHeight="1" x14ac:dyDescent="0.2">
      <c r="A24" s="26" t="s">
        <v>18</v>
      </c>
      <c r="B24" s="30">
        <v>67217</v>
      </c>
      <c r="C24" s="57">
        <v>51155</v>
      </c>
      <c r="D24" s="31">
        <v>-0.23895740660844722</v>
      </c>
      <c r="E24" s="30">
        <v>2514241</v>
      </c>
      <c r="F24" s="57">
        <v>3024661</v>
      </c>
      <c r="G24" s="31">
        <v>0.20301156492158068</v>
      </c>
      <c r="H24" s="30"/>
      <c r="I24" s="57"/>
      <c r="J24" s="17"/>
      <c r="K24" s="17"/>
      <c r="L24" s="57"/>
    </row>
    <row r="25" spans="1:14" s="9" customFormat="1" ht="12" customHeight="1" x14ac:dyDescent="0.2">
      <c r="A25" s="26" t="s">
        <v>23</v>
      </c>
      <c r="B25" s="30">
        <v>267604</v>
      </c>
      <c r="C25" s="57">
        <v>233436</v>
      </c>
      <c r="D25" s="31">
        <v>-0.12768120057996146</v>
      </c>
      <c r="E25" s="30">
        <v>4436244</v>
      </c>
      <c r="F25" s="57">
        <v>4275600</v>
      </c>
      <c r="G25" s="31">
        <v>-3.621171423393299E-2</v>
      </c>
      <c r="H25" s="30"/>
      <c r="I25" s="57"/>
      <c r="J25" s="17"/>
      <c r="K25" s="17"/>
      <c r="L25" s="57"/>
    </row>
    <row r="26" spans="1:14" s="9" customFormat="1" ht="12" customHeight="1" x14ac:dyDescent="0.2">
      <c r="A26" s="26" t="s">
        <v>19</v>
      </c>
      <c r="B26" s="30">
        <v>160424</v>
      </c>
      <c r="C26" s="57">
        <v>183949</v>
      </c>
      <c r="D26" s="31">
        <v>0.14664264698548846</v>
      </c>
      <c r="E26" s="30">
        <v>2351585</v>
      </c>
      <c r="F26" s="57">
        <v>2701143</v>
      </c>
      <c r="G26" s="31">
        <v>0.14864782689122435</v>
      </c>
      <c r="H26" s="30"/>
      <c r="I26" s="57"/>
      <c r="J26" s="17"/>
      <c r="K26" s="17"/>
      <c r="L26" s="57"/>
    </row>
    <row r="27" spans="1:14" s="9" customFormat="1" ht="12" customHeight="1" x14ac:dyDescent="0.2">
      <c r="A27" s="32" t="s">
        <v>20</v>
      </c>
      <c r="B27" s="30">
        <v>191197</v>
      </c>
      <c r="C27" s="57">
        <v>203035</v>
      </c>
      <c r="D27" s="31">
        <v>6.1915197414185386E-2</v>
      </c>
      <c r="E27" s="30">
        <v>3336231</v>
      </c>
      <c r="F27" s="57">
        <v>3447369</v>
      </c>
      <c r="G27" s="31">
        <v>3.3312441494608658E-2</v>
      </c>
      <c r="H27" s="30"/>
      <c r="I27" s="57"/>
      <c r="J27" s="17"/>
      <c r="K27" s="17"/>
      <c r="L27" s="57"/>
      <c r="N27" s="17"/>
    </row>
    <row r="28" spans="1:14" s="9" customFormat="1" ht="12" customHeight="1" x14ac:dyDescent="0.2">
      <c r="A28" s="37" t="s">
        <v>28</v>
      </c>
      <c r="B28" s="248">
        <v>4560894</v>
      </c>
      <c r="C28" s="250">
        <v>4463250</v>
      </c>
      <c r="D28" s="246">
        <v>-0.02</v>
      </c>
      <c r="E28" s="248">
        <v>84078211</v>
      </c>
      <c r="F28" s="250">
        <v>88989533</v>
      </c>
      <c r="G28" s="246">
        <v>0.06</v>
      </c>
      <c r="H28" s="30"/>
      <c r="I28" s="57"/>
      <c r="J28" s="17"/>
      <c r="K28" s="17"/>
      <c r="L28" s="57"/>
      <c r="M28" s="16"/>
    </row>
    <row r="29" spans="1:14" s="9" customFormat="1" ht="12" customHeight="1" x14ac:dyDescent="0.2">
      <c r="A29" s="38" t="s">
        <v>22</v>
      </c>
      <c r="B29" s="249"/>
      <c r="C29" s="251"/>
      <c r="D29" s="247"/>
      <c r="E29" s="249"/>
      <c r="F29" s="251"/>
      <c r="G29" s="247"/>
      <c r="H29" s="30"/>
      <c r="I29" s="57"/>
      <c r="J29" s="17"/>
      <c r="K29" s="17"/>
      <c r="L29" s="57"/>
      <c r="M29" s="16"/>
    </row>
    <row r="30" spans="1:14" ht="12" customHeight="1" x14ac:dyDescent="0.2">
      <c r="A30" s="27" t="s">
        <v>11</v>
      </c>
      <c r="B30" s="28">
        <v>1695060</v>
      </c>
      <c r="C30" s="58">
        <v>1939205</v>
      </c>
      <c r="D30" s="29">
        <v>0.14403324956048746</v>
      </c>
      <c r="E30" s="28">
        <v>47308361</v>
      </c>
      <c r="F30" s="58">
        <v>55650277</v>
      </c>
      <c r="G30" s="29">
        <v>0.17633069131268364</v>
      </c>
      <c r="H30" s="30"/>
      <c r="I30" s="57"/>
      <c r="J30" s="17"/>
      <c r="K30" s="17"/>
      <c r="L30" s="57"/>
      <c r="M30" s="16"/>
    </row>
    <row r="31" spans="1:14" ht="12" customHeight="1" x14ac:dyDescent="0.2">
      <c r="A31" s="33" t="s">
        <v>12</v>
      </c>
      <c r="B31" s="59">
        <v>2865834</v>
      </c>
      <c r="C31" s="60">
        <v>2524045</v>
      </c>
      <c r="D31" s="61">
        <v>-0.1192633627767693</v>
      </c>
      <c r="E31" s="59">
        <v>36769850</v>
      </c>
      <c r="F31" s="60">
        <v>33339256</v>
      </c>
      <c r="G31" s="61">
        <v>-9.3299102389593602E-2</v>
      </c>
      <c r="H31" s="30"/>
      <c r="I31" s="57"/>
      <c r="J31" s="17"/>
      <c r="K31" s="17"/>
      <c r="L31" s="57"/>
      <c r="M31" s="16"/>
    </row>
    <row r="32" spans="1:14" ht="12.6" customHeight="1" x14ac:dyDescent="0.2">
      <c r="H32" s="11"/>
      <c r="I32" s="10"/>
      <c r="J32" s="17"/>
      <c r="K32" s="17"/>
      <c r="L32" s="17"/>
    </row>
    <row r="33" spans="1:13" ht="15.75" customHeight="1" x14ac:dyDescent="0.2">
      <c r="A33" s="34"/>
      <c r="B33" s="229" t="s">
        <v>31</v>
      </c>
      <c r="C33" s="229"/>
      <c r="D33" s="229"/>
      <c r="E33" s="237" t="s">
        <v>32</v>
      </c>
      <c r="F33" s="237"/>
      <c r="G33" s="238"/>
      <c r="H33" s="11"/>
      <c r="I33" s="10"/>
      <c r="J33" s="10"/>
    </row>
    <row r="34" spans="1:13" s="9" customFormat="1" ht="12" customHeight="1" x14ac:dyDescent="0.2">
      <c r="A34" s="41"/>
      <c r="B34" s="56"/>
      <c r="C34" s="56"/>
      <c r="D34" s="56"/>
      <c r="E34" s="62" t="s">
        <v>33</v>
      </c>
      <c r="F34" s="62" t="s">
        <v>34</v>
      </c>
      <c r="G34" s="63"/>
      <c r="H34" s="11"/>
      <c r="I34" s="11"/>
      <c r="J34" s="11"/>
    </row>
    <row r="35" spans="1:13" ht="12.75" x14ac:dyDescent="0.2">
      <c r="A35" s="42" t="s">
        <v>27</v>
      </c>
      <c r="B35" s="43">
        <v>2018</v>
      </c>
      <c r="C35" s="43">
        <v>2019</v>
      </c>
      <c r="D35" s="44" t="s">
        <v>29</v>
      </c>
      <c r="E35" s="64" t="s">
        <v>35</v>
      </c>
      <c r="F35" s="65" t="s">
        <v>36</v>
      </c>
      <c r="G35" s="66" t="s">
        <v>29</v>
      </c>
      <c r="H35" s="11"/>
      <c r="I35" s="11"/>
      <c r="J35" s="11"/>
    </row>
    <row r="36" spans="1:13" s="9" customFormat="1" ht="12" customHeight="1" x14ac:dyDescent="0.2">
      <c r="A36" s="25" t="s">
        <v>21</v>
      </c>
      <c r="B36" s="14">
        <v>8130</v>
      </c>
      <c r="C36" s="18">
        <v>6909</v>
      </c>
      <c r="D36" s="15">
        <v>-0.15018450184501841</v>
      </c>
      <c r="E36" s="14">
        <v>107875</v>
      </c>
      <c r="F36" s="18">
        <v>89018</v>
      </c>
      <c r="G36" s="15">
        <v>-0.17480417149478567</v>
      </c>
      <c r="H36" s="11"/>
      <c r="I36" s="57"/>
      <c r="J36" s="17"/>
      <c r="K36" s="17"/>
      <c r="L36" s="57"/>
      <c r="M36" s="11"/>
    </row>
    <row r="37" spans="1:13" s="9" customFormat="1" ht="12" customHeight="1" x14ac:dyDescent="0.2">
      <c r="A37" s="20" t="s">
        <v>11</v>
      </c>
      <c r="B37" s="12">
        <v>1272</v>
      </c>
      <c r="C37" s="19">
        <v>1383</v>
      </c>
      <c r="D37" s="13">
        <v>8.7264150943396235E-2</v>
      </c>
      <c r="E37" s="12">
        <v>16957</v>
      </c>
      <c r="F37" s="19">
        <v>17820</v>
      </c>
      <c r="G37" s="13">
        <v>5.0893436338975029E-2</v>
      </c>
      <c r="H37" s="11"/>
      <c r="I37" s="57"/>
      <c r="J37" s="17"/>
      <c r="K37" s="17"/>
      <c r="L37" s="57"/>
    </row>
    <row r="38" spans="1:13" s="9" customFormat="1" ht="12" customHeight="1" x14ac:dyDescent="0.2">
      <c r="A38" s="20" t="s">
        <v>12</v>
      </c>
      <c r="B38" s="12">
        <v>6858</v>
      </c>
      <c r="C38" s="19">
        <v>5526</v>
      </c>
      <c r="D38" s="13">
        <v>-0.19422572178477693</v>
      </c>
      <c r="E38" s="12">
        <v>90918</v>
      </c>
      <c r="F38" s="19">
        <v>71198</v>
      </c>
      <c r="G38" s="13">
        <v>-0.21689874392309549</v>
      </c>
      <c r="H38" s="11"/>
      <c r="I38" s="57"/>
      <c r="J38" s="17"/>
      <c r="K38" s="17"/>
      <c r="L38" s="57"/>
    </row>
    <row r="39" spans="1:13" s="9" customFormat="1" ht="12" customHeight="1" x14ac:dyDescent="0.2">
      <c r="A39" s="25" t="s">
        <v>13</v>
      </c>
      <c r="B39" s="14">
        <v>6173</v>
      </c>
      <c r="C39" s="18">
        <v>5718</v>
      </c>
      <c r="D39" s="15">
        <v>-7.3708083589826612E-2</v>
      </c>
      <c r="E39" s="14">
        <v>82671</v>
      </c>
      <c r="F39" s="18">
        <v>77097</v>
      </c>
      <c r="G39" s="15">
        <v>-6.7423885038284337E-2</v>
      </c>
      <c r="H39" s="11"/>
      <c r="I39" s="57"/>
      <c r="J39" s="17"/>
      <c r="K39" s="17"/>
      <c r="L39" s="57"/>
    </row>
    <row r="40" spans="1:13" s="9" customFormat="1" ht="12" customHeight="1" x14ac:dyDescent="0.2">
      <c r="A40" s="20" t="s">
        <v>11</v>
      </c>
      <c r="B40" s="12">
        <v>814</v>
      </c>
      <c r="C40" s="19">
        <v>1129</v>
      </c>
      <c r="D40" s="13">
        <v>0.38697788697788704</v>
      </c>
      <c r="E40" s="12">
        <v>18321</v>
      </c>
      <c r="F40" s="19">
        <v>23335</v>
      </c>
      <c r="G40" s="13">
        <v>0.27367501773920644</v>
      </c>
      <c r="H40" s="11"/>
      <c r="I40" s="57"/>
      <c r="J40" s="17"/>
      <c r="K40" s="17"/>
      <c r="L40" s="57"/>
    </row>
    <row r="41" spans="1:13" s="9" customFormat="1" ht="12" customHeight="1" x14ac:dyDescent="0.2">
      <c r="A41" s="20" t="s">
        <v>12</v>
      </c>
      <c r="B41" s="12">
        <v>5359</v>
      </c>
      <c r="C41" s="19">
        <v>4589</v>
      </c>
      <c r="D41" s="13">
        <v>-0.14368352304534426</v>
      </c>
      <c r="E41" s="12">
        <v>64350</v>
      </c>
      <c r="F41" s="19">
        <v>53762</v>
      </c>
      <c r="G41" s="13">
        <v>-0.16453768453768458</v>
      </c>
      <c r="H41" s="11"/>
      <c r="I41" s="57"/>
      <c r="J41" s="17"/>
      <c r="K41" s="17"/>
      <c r="L41" s="57"/>
    </row>
    <row r="42" spans="1:13" s="9" customFormat="1" ht="12" customHeight="1" x14ac:dyDescent="0.2">
      <c r="A42" s="25" t="s">
        <v>14</v>
      </c>
      <c r="B42" s="14">
        <v>252</v>
      </c>
      <c r="C42" s="18">
        <v>234</v>
      </c>
      <c r="D42" s="15">
        <v>-7.1428571428571397E-2</v>
      </c>
      <c r="E42" s="14">
        <v>7875</v>
      </c>
      <c r="F42" s="18">
        <v>7313</v>
      </c>
      <c r="G42" s="15">
        <v>-7.1365079365079409E-2</v>
      </c>
      <c r="H42" s="11"/>
      <c r="I42" s="57"/>
      <c r="J42" s="17"/>
      <c r="K42" s="17"/>
      <c r="L42" s="57"/>
    </row>
    <row r="43" spans="1:13" s="9" customFormat="1" ht="12" customHeight="1" x14ac:dyDescent="0.2">
      <c r="A43" s="20" t="s">
        <v>11</v>
      </c>
      <c r="B43" s="12">
        <v>38</v>
      </c>
      <c r="C43" s="19">
        <v>38</v>
      </c>
      <c r="D43" s="13">
        <v>0</v>
      </c>
      <c r="E43" s="12">
        <v>3818</v>
      </c>
      <c r="F43" s="19">
        <v>3720</v>
      </c>
      <c r="G43" s="13">
        <v>-2.566788894709271E-2</v>
      </c>
      <c r="H43" s="11"/>
      <c r="I43" s="57"/>
      <c r="J43" s="17"/>
      <c r="K43" s="17"/>
      <c r="L43" s="57"/>
    </row>
    <row r="44" spans="1:13" s="9" customFormat="1" ht="12" customHeight="1" x14ac:dyDescent="0.2">
      <c r="A44" s="20" t="s">
        <v>12</v>
      </c>
      <c r="B44" s="12">
        <v>214</v>
      </c>
      <c r="C44" s="19">
        <v>196</v>
      </c>
      <c r="D44" s="13">
        <v>-8.411214953271029E-2</v>
      </c>
      <c r="E44" s="12">
        <v>4057</v>
      </c>
      <c r="F44" s="19">
        <v>3593</v>
      </c>
      <c r="G44" s="13">
        <v>-0.11437022430367272</v>
      </c>
      <c r="H44" s="11"/>
      <c r="I44" s="57"/>
      <c r="J44" s="17"/>
      <c r="K44" s="17"/>
      <c r="L44" s="57"/>
    </row>
    <row r="45" spans="1:13" s="9" customFormat="1" ht="12" customHeight="1" x14ac:dyDescent="0.2">
      <c r="A45" s="25" t="s">
        <v>15</v>
      </c>
      <c r="B45" s="14">
        <v>665</v>
      </c>
      <c r="C45" s="18">
        <v>538</v>
      </c>
      <c r="D45" s="15">
        <v>-0.19097744360902258</v>
      </c>
      <c r="E45" s="14">
        <v>26906</v>
      </c>
      <c r="F45" s="18">
        <v>28062</v>
      </c>
      <c r="G45" s="15">
        <v>4.2964394558834496E-2</v>
      </c>
      <c r="H45" s="11"/>
      <c r="I45" s="57"/>
      <c r="J45" s="17"/>
      <c r="K45" s="17"/>
      <c r="L45" s="57"/>
    </row>
    <row r="46" spans="1:13" s="9" customFormat="1" ht="12" customHeight="1" x14ac:dyDescent="0.2">
      <c r="A46" s="20" t="s">
        <v>11</v>
      </c>
      <c r="B46" s="14">
        <v>0</v>
      </c>
      <c r="C46" s="18">
        <v>0</v>
      </c>
      <c r="D46" s="15" t="s">
        <v>37</v>
      </c>
      <c r="E46" s="14">
        <v>9384</v>
      </c>
      <c r="F46" s="18">
        <v>11262</v>
      </c>
      <c r="G46" s="15">
        <v>0.20012787723785164</v>
      </c>
      <c r="H46" s="11"/>
      <c r="I46" s="57"/>
      <c r="J46" s="17"/>
      <c r="K46" s="17"/>
      <c r="L46" s="57"/>
    </row>
    <row r="47" spans="1:13" s="9" customFormat="1" ht="12" customHeight="1" x14ac:dyDescent="0.2">
      <c r="A47" s="20" t="s">
        <v>12</v>
      </c>
      <c r="B47" s="14">
        <v>665</v>
      </c>
      <c r="C47" s="18">
        <v>538</v>
      </c>
      <c r="D47" s="15">
        <v>-0.19097744360902258</v>
      </c>
      <c r="E47" s="14">
        <v>17522</v>
      </c>
      <c r="F47" s="18">
        <v>16800</v>
      </c>
      <c r="G47" s="15">
        <v>-4.1205341855952482E-2</v>
      </c>
      <c r="H47" s="11"/>
      <c r="I47" s="57"/>
      <c r="J47" s="17"/>
      <c r="K47" s="17"/>
      <c r="L47" s="57"/>
    </row>
    <row r="48" spans="1:13" s="9" customFormat="1" ht="12" customHeight="1" x14ac:dyDescent="0.2">
      <c r="A48" s="25" t="s">
        <v>16</v>
      </c>
      <c r="B48" s="14">
        <v>6424</v>
      </c>
      <c r="C48" s="18">
        <v>6354</v>
      </c>
      <c r="D48" s="15">
        <v>-1.089663760896642E-2</v>
      </c>
      <c r="E48" s="14">
        <v>182109</v>
      </c>
      <c r="F48" s="18">
        <v>203604</v>
      </c>
      <c r="G48" s="15">
        <v>0.11803370508871058</v>
      </c>
      <c r="H48" s="11"/>
      <c r="I48" s="57"/>
      <c r="J48" s="17"/>
      <c r="K48" s="17"/>
      <c r="L48" s="57"/>
    </row>
    <row r="49" spans="1:12" s="9" customFormat="1" ht="12" customHeight="1" x14ac:dyDescent="0.2">
      <c r="A49" s="20" t="s">
        <v>11</v>
      </c>
      <c r="B49" s="14">
        <v>2752</v>
      </c>
      <c r="C49" s="18">
        <v>3024</v>
      </c>
      <c r="D49" s="15">
        <v>9.8837209302325535E-2</v>
      </c>
      <c r="E49" s="14">
        <v>133866</v>
      </c>
      <c r="F49" s="18">
        <v>158867</v>
      </c>
      <c r="G49" s="15">
        <v>0.18676138825392563</v>
      </c>
      <c r="H49" s="11"/>
      <c r="I49" s="57"/>
      <c r="J49" s="17"/>
      <c r="K49" s="17"/>
      <c r="L49" s="57"/>
    </row>
    <row r="50" spans="1:12" s="9" customFormat="1" ht="12" customHeight="1" x14ac:dyDescent="0.2">
      <c r="A50" s="20" t="s">
        <v>12</v>
      </c>
      <c r="B50" s="14">
        <v>3672</v>
      </c>
      <c r="C50" s="18">
        <v>3330</v>
      </c>
      <c r="D50" s="15">
        <v>-9.3137254901960786E-2</v>
      </c>
      <c r="E50" s="14">
        <v>48243</v>
      </c>
      <c r="F50" s="18">
        <v>44737</v>
      </c>
      <c r="G50" s="15">
        <v>-7.2673755778040361E-2</v>
      </c>
      <c r="H50" s="11"/>
      <c r="I50" s="57"/>
      <c r="J50" s="17"/>
      <c r="K50" s="17"/>
      <c r="L50" s="57"/>
    </row>
    <row r="51" spans="1:12" s="9" customFormat="1" ht="12" customHeight="1" x14ac:dyDescent="0.2">
      <c r="A51" s="25" t="s">
        <v>17</v>
      </c>
      <c r="B51" s="14">
        <v>4829</v>
      </c>
      <c r="C51" s="18">
        <v>5321</v>
      </c>
      <c r="D51" s="15">
        <v>0.10188444812590602</v>
      </c>
      <c r="E51" s="14">
        <v>60354</v>
      </c>
      <c r="F51" s="18">
        <v>61096</v>
      </c>
      <c r="G51" s="15">
        <v>1.2294131292043708E-2</v>
      </c>
      <c r="H51" s="11"/>
      <c r="I51" s="57"/>
      <c r="J51" s="17"/>
      <c r="K51" s="17"/>
      <c r="L51" s="57"/>
    </row>
    <row r="52" spans="1:12" s="9" customFormat="1" ht="12" customHeight="1" x14ac:dyDescent="0.2">
      <c r="A52" s="25" t="s">
        <v>18</v>
      </c>
      <c r="B52" s="14">
        <v>611</v>
      </c>
      <c r="C52" s="18">
        <v>453</v>
      </c>
      <c r="D52" s="15">
        <v>-0.25859247135842878</v>
      </c>
      <c r="E52" s="14">
        <v>16370</v>
      </c>
      <c r="F52" s="18">
        <v>18793</v>
      </c>
      <c r="G52" s="15">
        <v>0.14801466096518023</v>
      </c>
      <c r="H52" s="11"/>
      <c r="I52" s="57"/>
      <c r="J52" s="17"/>
      <c r="K52" s="17"/>
      <c r="L52" s="57"/>
    </row>
    <row r="53" spans="1:12" s="9" customFormat="1" ht="12" customHeight="1" x14ac:dyDescent="0.2">
      <c r="A53" s="25" t="s">
        <v>23</v>
      </c>
      <c r="B53" s="14">
        <v>3080</v>
      </c>
      <c r="C53" s="18">
        <v>2484</v>
      </c>
      <c r="D53" s="15">
        <v>-0.19350649350649352</v>
      </c>
      <c r="E53" s="14">
        <v>44672</v>
      </c>
      <c r="F53" s="18">
        <v>41536</v>
      </c>
      <c r="G53" s="15">
        <v>-7.020057306590255E-2</v>
      </c>
      <c r="H53" s="11"/>
      <c r="I53" s="57"/>
      <c r="J53" s="17"/>
      <c r="K53" s="17"/>
      <c r="L53" s="57"/>
    </row>
    <row r="54" spans="1:12" ht="12" customHeight="1" x14ac:dyDescent="0.2">
      <c r="A54" s="25" t="s">
        <v>19</v>
      </c>
      <c r="B54" s="14">
        <v>1363</v>
      </c>
      <c r="C54" s="18">
        <v>1512</v>
      </c>
      <c r="D54" s="15">
        <v>0.10931768158473965</v>
      </c>
      <c r="E54" s="14">
        <v>19720</v>
      </c>
      <c r="F54" s="18">
        <v>21949</v>
      </c>
      <c r="G54" s="15">
        <v>0.1130324543610548</v>
      </c>
      <c r="H54" s="11"/>
      <c r="I54" s="57"/>
      <c r="J54" s="17"/>
      <c r="K54" s="17"/>
      <c r="L54" s="57"/>
    </row>
    <row r="55" spans="1:12" ht="12" customHeight="1" x14ac:dyDescent="0.2">
      <c r="A55" s="25" t="s">
        <v>20</v>
      </c>
      <c r="B55" s="14">
        <v>3045</v>
      </c>
      <c r="C55" s="18">
        <v>3133</v>
      </c>
      <c r="D55" s="15">
        <v>2.8899835796387441E-2</v>
      </c>
      <c r="E55" s="14">
        <v>43694</v>
      </c>
      <c r="F55" s="18">
        <v>45149</v>
      </c>
      <c r="G55" s="15">
        <v>3.329976655833744E-2</v>
      </c>
      <c r="H55" s="11"/>
      <c r="I55" s="57"/>
      <c r="J55" s="17"/>
      <c r="K55" s="17"/>
      <c r="L55" s="57"/>
    </row>
    <row r="56" spans="1:12" s="9" customFormat="1" ht="12" customHeight="1" x14ac:dyDescent="0.2">
      <c r="A56" s="39" t="s">
        <v>28</v>
      </c>
      <c r="B56" s="242">
        <v>34572</v>
      </c>
      <c r="C56" s="244">
        <v>32656</v>
      </c>
      <c r="D56" s="240">
        <v>-0.06</v>
      </c>
      <c r="E56" s="242">
        <v>569490</v>
      </c>
      <c r="F56" s="244">
        <v>593617</v>
      </c>
      <c r="G56" s="240">
        <v>0.04</v>
      </c>
      <c r="H56" s="11"/>
      <c r="I56" s="57"/>
      <c r="J56" s="17"/>
      <c r="K56" s="17"/>
      <c r="L56" s="57"/>
    </row>
    <row r="57" spans="1:12" s="9" customFormat="1" ht="12" customHeight="1" x14ac:dyDescent="0.2">
      <c r="A57" s="40" t="s">
        <v>22</v>
      </c>
      <c r="B57" s="243"/>
      <c r="C57" s="245"/>
      <c r="D57" s="241"/>
      <c r="E57" s="243"/>
      <c r="F57" s="245"/>
      <c r="G57" s="241"/>
      <c r="H57" s="11"/>
      <c r="I57" s="57"/>
      <c r="J57" s="17"/>
      <c r="K57" s="17"/>
      <c r="L57" s="57"/>
    </row>
    <row r="58" spans="1:12" ht="12" customHeight="1" x14ac:dyDescent="0.2">
      <c r="A58" s="20" t="s">
        <v>8</v>
      </c>
      <c r="B58" s="12">
        <v>15124</v>
      </c>
      <c r="C58" s="19">
        <v>13904</v>
      </c>
      <c r="D58" s="13">
        <v>-8.0666490346469222E-2</v>
      </c>
      <c r="E58" s="12">
        <v>323123</v>
      </c>
      <c r="F58" s="19">
        <v>368157</v>
      </c>
      <c r="G58" s="13">
        <v>0.13937107541091165</v>
      </c>
      <c r="H58" s="11"/>
      <c r="I58" s="57"/>
      <c r="J58" s="17"/>
      <c r="K58" s="17"/>
      <c r="L58" s="57"/>
    </row>
    <row r="59" spans="1:12" ht="15" customHeight="1" x14ac:dyDescent="0.2">
      <c r="A59" s="21" t="s">
        <v>9</v>
      </c>
      <c r="B59" s="22">
        <v>19448</v>
      </c>
      <c r="C59" s="23">
        <v>18752</v>
      </c>
      <c r="D59" s="24">
        <v>-3.5787741670094575E-2</v>
      </c>
      <c r="E59" s="22">
        <v>246367</v>
      </c>
      <c r="F59" s="23">
        <v>225460</v>
      </c>
      <c r="G59" s="24">
        <v>-8.4861203002025487E-2</v>
      </c>
      <c r="H59" s="11"/>
      <c r="I59" s="57"/>
      <c r="J59" s="17"/>
      <c r="K59" s="17"/>
      <c r="L59" s="57"/>
    </row>
    <row r="60" spans="1:12" ht="12.6" customHeight="1" x14ac:dyDescent="0.2">
      <c r="A60" s="35"/>
      <c r="B60" s="35"/>
      <c r="C60" s="35"/>
      <c r="D60" s="36"/>
      <c r="E60" s="36"/>
      <c r="F60" s="36"/>
      <c r="G60" s="36"/>
      <c r="H60" s="11"/>
      <c r="I60" s="11"/>
    </row>
    <row r="61" spans="1:12" ht="12.6" customHeight="1" x14ac:dyDescent="0.2">
      <c r="A61" s="45" t="s">
        <v>6</v>
      </c>
      <c r="B61" s="45"/>
      <c r="C61" s="45"/>
      <c r="D61" s="46"/>
      <c r="E61" s="45"/>
      <c r="F61" s="45"/>
      <c r="G61" s="45"/>
      <c r="H61" s="11"/>
      <c r="I61" s="11"/>
    </row>
    <row r="62" spans="1:12" ht="12.6" customHeight="1" x14ac:dyDescent="0.2">
      <c r="A62" s="45" t="s">
        <v>7</v>
      </c>
      <c r="B62" s="45"/>
      <c r="C62" s="45"/>
      <c r="D62" s="46"/>
      <c r="E62" s="45"/>
      <c r="F62" s="45"/>
      <c r="G62" s="45"/>
      <c r="H62" s="11"/>
      <c r="I62" s="11"/>
      <c r="L62" s="67"/>
    </row>
    <row r="63" spans="1:12" ht="12.6" customHeight="1" x14ac:dyDescent="0.2">
      <c r="A63" s="45"/>
      <c r="B63" s="45"/>
      <c r="C63" s="45"/>
      <c r="D63" s="46"/>
      <c r="E63" s="45"/>
      <c r="F63" s="45"/>
      <c r="G63" s="45"/>
      <c r="H63" s="11"/>
      <c r="I63" s="11"/>
    </row>
    <row r="64" spans="1:12" ht="9.9499999999999993" customHeight="1" x14ac:dyDescent="0.2">
      <c r="A64" s="45" t="s">
        <v>1</v>
      </c>
      <c r="B64" s="45"/>
      <c r="C64" s="45"/>
      <c r="D64" s="46"/>
      <c r="E64" s="45"/>
      <c r="F64" s="45"/>
      <c r="G64" s="45"/>
      <c r="H64" s="11"/>
      <c r="I64" s="11"/>
    </row>
    <row r="65" spans="1:9" ht="9.75" customHeight="1" x14ac:dyDescent="0.2">
      <c r="A65" s="45" t="s">
        <v>2</v>
      </c>
      <c r="B65" s="45"/>
      <c r="C65" s="45"/>
      <c r="D65" s="45"/>
      <c r="E65" s="45"/>
      <c r="F65" s="45"/>
      <c r="G65" s="46"/>
      <c r="H65" s="11"/>
      <c r="I65" s="11"/>
    </row>
    <row r="66" spans="1:9" ht="15" customHeight="1" x14ac:dyDescent="0.2">
      <c r="A66" s="47"/>
      <c r="B66" s="47"/>
      <c r="C66" s="47"/>
      <c r="D66" s="47"/>
      <c r="E66" s="48"/>
      <c r="F66" s="47"/>
      <c r="G66" s="47"/>
      <c r="H66" s="11"/>
      <c r="I66" s="11"/>
    </row>
    <row r="67" spans="1:9" ht="18" customHeight="1" x14ac:dyDescent="0.2">
      <c r="A67" s="49"/>
      <c r="B67" s="50"/>
      <c r="C67" s="50"/>
      <c r="D67" s="51"/>
      <c r="E67" s="51"/>
      <c r="F67" s="51"/>
      <c r="G67" s="51"/>
      <c r="H67" s="11"/>
      <c r="I67" s="11"/>
    </row>
    <row r="68" spans="1:9" ht="9.9499999999999993" customHeight="1" x14ac:dyDescent="0.15">
      <c r="A68" s="52" t="s">
        <v>25</v>
      </c>
      <c r="B68" s="53"/>
      <c r="C68" s="53"/>
      <c r="D68" s="52"/>
      <c r="E68" s="53"/>
      <c r="F68" s="52"/>
      <c r="G68" s="52"/>
      <c r="H68" s="11"/>
      <c r="I68" s="11"/>
    </row>
    <row r="69" spans="1:9" ht="9.9499999999999993" customHeight="1" x14ac:dyDescent="0.15">
      <c r="A69" s="53" t="s">
        <v>10</v>
      </c>
      <c r="B69" s="53"/>
      <c r="C69" s="53"/>
      <c r="D69" s="52"/>
      <c r="E69" s="53"/>
      <c r="F69" s="52"/>
      <c r="G69" s="52"/>
      <c r="H69" s="11"/>
      <c r="I69" s="11"/>
    </row>
    <row r="70" spans="1:9" ht="9.9499999999999993" customHeight="1" x14ac:dyDescent="0.15">
      <c r="A70" s="53"/>
      <c r="B70" s="52"/>
      <c r="C70" s="52"/>
      <c r="D70" s="54"/>
      <c r="E70" s="53"/>
      <c r="F70" s="52"/>
      <c r="G70" s="52"/>
      <c r="H70" s="11"/>
      <c r="I70" s="11"/>
    </row>
    <row r="71" spans="1:9" ht="9.9499999999999993" customHeight="1" x14ac:dyDescent="0.15">
      <c r="A71" s="45" t="s">
        <v>3</v>
      </c>
      <c r="B71" s="53"/>
      <c r="C71" s="53"/>
      <c r="D71" s="52"/>
      <c r="E71" s="52"/>
      <c r="F71" s="52"/>
      <c r="G71" s="52"/>
      <c r="H71" s="11"/>
      <c r="I71" s="11"/>
    </row>
    <row r="72" spans="1:9" ht="9.9499999999999993" customHeight="1" x14ac:dyDescent="0.15">
      <c r="A72" s="45" t="s">
        <v>0</v>
      </c>
      <c r="B72" s="53"/>
      <c r="C72" s="53"/>
      <c r="D72" s="52"/>
      <c r="E72" s="52"/>
      <c r="F72" s="52"/>
      <c r="G72" s="52"/>
      <c r="H72" s="11"/>
      <c r="I72" s="11"/>
    </row>
    <row r="73" spans="1:9" ht="9.9499999999999993" customHeight="1" x14ac:dyDescent="0.15">
      <c r="A73" s="55"/>
      <c r="B73" s="52"/>
      <c r="C73" s="52"/>
      <c r="D73" s="54"/>
      <c r="E73" s="54"/>
      <c r="F73" s="54"/>
      <c r="G73" s="54"/>
      <c r="H73" s="11"/>
      <c r="I73" s="11"/>
    </row>
    <row r="74" spans="1:9" ht="9.9499999999999993" customHeight="1" x14ac:dyDescent="0.2">
      <c r="A74" s="45"/>
      <c r="B74" s="45"/>
      <c r="C74" s="45"/>
      <c r="D74" s="46"/>
      <c r="E74" s="46"/>
      <c r="F74" s="46"/>
      <c r="G74" s="46"/>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row r="81" spans="8:9" ht="9.9499999999999993" customHeight="1" x14ac:dyDescent="0.2">
      <c r="H81" s="11"/>
      <c r="I81" s="11"/>
    </row>
    <row r="82" spans="8:9" ht="9.9499999999999993" customHeight="1" x14ac:dyDescent="0.2">
      <c r="H82" s="11"/>
      <c r="I82" s="11"/>
    </row>
    <row r="83" spans="8:9" ht="9.9499999999999993" customHeight="1" x14ac:dyDescent="0.2">
      <c r="H83" s="11"/>
      <c r="I83" s="11"/>
    </row>
  </sheetData>
  <mergeCells count="16">
    <mergeCell ref="B5:D5"/>
    <mergeCell ref="E5:G5"/>
    <mergeCell ref="G28:G29"/>
    <mergeCell ref="B28:B29"/>
    <mergeCell ref="C28:C29"/>
    <mergeCell ref="D28:D29"/>
    <mergeCell ref="E28:E29"/>
    <mergeCell ref="F28:F29"/>
    <mergeCell ref="G56:G57"/>
    <mergeCell ref="B33:D33"/>
    <mergeCell ref="E33:G33"/>
    <mergeCell ref="B56:B57"/>
    <mergeCell ref="C56:C57"/>
    <mergeCell ref="D56:D57"/>
    <mergeCell ref="E56:E57"/>
    <mergeCell ref="F56:F57"/>
  </mergeCells>
  <pageMargins left="0.8" right="0.16" top="0.8" bottom="0.4" header="0.28000000000000003" footer="0.23"/>
  <pageSetup paperSize="9" scale="73"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4:B5"/>
  <sheetViews>
    <sheetView showGridLines="0" workbookViewId="0">
      <selection activeCell="B12" sqref="B12"/>
    </sheetView>
  </sheetViews>
  <sheetFormatPr defaultRowHeight="12.75" x14ac:dyDescent="0.2"/>
  <cols>
    <col min="2" max="2" width="76.85546875" customWidth="1"/>
  </cols>
  <sheetData>
    <row r="4" spans="2:2" x14ac:dyDescent="0.2">
      <c r="B4" s="1" t="s">
        <v>5</v>
      </c>
    </row>
    <row r="5" spans="2:2" ht="229.5" x14ac:dyDescent="0.2">
      <c r="B5" s="2" t="s">
        <v>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1674-E3F1-4261-A84D-3F90FF9C62BD}">
  <dimension ref="A1:Y84"/>
  <sheetViews>
    <sheetView showGridLines="0"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267</v>
      </c>
      <c r="B1" s="225"/>
      <c r="C1" s="225"/>
      <c r="D1" s="225"/>
      <c r="E1" s="145"/>
      <c r="F1" s="145"/>
      <c r="G1" s="145"/>
    </row>
    <row r="2" spans="1:25" ht="18" customHeight="1" x14ac:dyDescent="0.2">
      <c r="A2" s="146"/>
      <c r="B2" s="222" t="s">
        <v>208</v>
      </c>
      <c r="C2" s="222"/>
      <c r="D2" s="222"/>
      <c r="E2" s="222" t="s">
        <v>236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3363357</v>
      </c>
      <c r="C5" s="152">
        <v>3916213</v>
      </c>
      <c r="D5" s="154">
        <v>0.16437624670827389</v>
      </c>
      <c r="E5" s="152">
        <v>8265618</v>
      </c>
      <c r="F5" s="152">
        <v>9685447</v>
      </c>
      <c r="G5" s="155">
        <v>0.17177529859231333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157">
        <v>2821912</v>
      </c>
      <c r="C6" s="157">
        <v>3339513</v>
      </c>
      <c r="D6" s="159">
        <v>0.18342209112119723</v>
      </c>
      <c r="E6" s="157">
        <v>6069973</v>
      </c>
      <c r="F6" s="157">
        <v>7104911</v>
      </c>
      <c r="G6" s="160">
        <v>0.17050125264148619</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157">
        <v>541445</v>
      </c>
      <c r="C7" s="157">
        <v>576700</v>
      </c>
      <c r="D7" s="159">
        <v>6.5112800007387728E-2</v>
      </c>
      <c r="E7" s="157">
        <v>2195645</v>
      </c>
      <c r="F7" s="157">
        <v>2580536</v>
      </c>
      <c r="G7" s="160">
        <v>0.17529746384319878</v>
      </c>
      <c r="H7" s="183"/>
      <c r="I7" s="183"/>
      <c r="J7" s="184"/>
      <c r="K7" s="212"/>
      <c r="L7" s="152"/>
      <c r="M7" s="187"/>
      <c r="N7" s="184"/>
      <c r="O7" s="184"/>
      <c r="P7" s="184"/>
    </row>
    <row r="8" spans="1:25" s="180" customFormat="1" ht="12" customHeight="1" x14ac:dyDescent="0.2">
      <c r="A8" s="151" t="s">
        <v>13</v>
      </c>
      <c r="B8" s="152">
        <v>918501</v>
      </c>
      <c r="C8" s="152">
        <v>1035961</v>
      </c>
      <c r="D8" s="154">
        <v>0.12788227775473304</v>
      </c>
      <c r="E8" s="152">
        <v>3642021</v>
      </c>
      <c r="F8" s="152">
        <v>4193811</v>
      </c>
      <c r="G8" s="155">
        <v>0.151506539912867</v>
      </c>
      <c r="H8" s="183"/>
      <c r="I8" s="183"/>
      <c r="J8" s="184"/>
      <c r="K8" s="212"/>
      <c r="L8" s="152"/>
      <c r="M8" s="187"/>
      <c r="N8" s="184"/>
      <c r="O8" s="184"/>
      <c r="P8" s="184"/>
    </row>
    <row r="9" spans="1:25" s="180" customFormat="1" ht="12" customHeight="1" x14ac:dyDescent="0.2">
      <c r="A9" s="156" t="s">
        <v>11</v>
      </c>
      <c r="B9" s="157">
        <v>355824</v>
      </c>
      <c r="C9" s="157">
        <v>444943</v>
      </c>
      <c r="D9" s="159">
        <v>0.25045809164081123</v>
      </c>
      <c r="E9" s="157">
        <v>1059156</v>
      </c>
      <c r="F9" s="157">
        <v>1384061</v>
      </c>
      <c r="G9" s="160">
        <v>0.30675840008459576</v>
      </c>
      <c r="H9" s="183"/>
      <c r="I9" s="183"/>
      <c r="J9" s="184"/>
      <c r="K9" s="212"/>
      <c r="L9" s="152"/>
      <c r="M9" s="187"/>
      <c r="N9" s="184"/>
      <c r="O9" s="184"/>
      <c r="P9" s="184"/>
    </row>
    <row r="10" spans="1:25" s="180" customFormat="1" ht="12" customHeight="1" x14ac:dyDescent="0.2">
      <c r="A10" s="156" t="s">
        <v>12</v>
      </c>
      <c r="B10" s="161">
        <v>562677</v>
      </c>
      <c r="C10" s="161">
        <v>591018</v>
      </c>
      <c r="D10" s="159">
        <v>5.0368150821874735E-2</v>
      </c>
      <c r="E10" s="161">
        <v>2582865</v>
      </c>
      <c r="F10" s="161">
        <v>2809750</v>
      </c>
      <c r="G10" s="162">
        <v>8.7842376585690607E-2</v>
      </c>
      <c r="H10" s="183"/>
      <c r="I10" s="183"/>
      <c r="J10" s="184"/>
      <c r="K10" s="212"/>
      <c r="L10" s="152"/>
      <c r="M10" s="187"/>
      <c r="N10" s="184"/>
      <c r="O10" s="184"/>
      <c r="P10" s="184"/>
    </row>
    <row r="11" spans="1:25" s="180" customFormat="1" ht="12" customHeight="1" x14ac:dyDescent="0.2">
      <c r="A11" s="151" t="s">
        <v>172</v>
      </c>
      <c r="B11" s="163">
        <v>1020230</v>
      </c>
      <c r="C11" s="163">
        <v>1017369</v>
      </c>
      <c r="D11" s="154">
        <v>-2.8042696254766408E-3</v>
      </c>
      <c r="E11" s="163">
        <v>4399762</v>
      </c>
      <c r="F11" s="163">
        <v>4960984</v>
      </c>
      <c r="G11" s="164">
        <v>0.12755735423870651</v>
      </c>
      <c r="H11" s="183"/>
      <c r="I11" s="183"/>
      <c r="J11" s="184"/>
      <c r="K11" s="212"/>
      <c r="L11" s="152"/>
      <c r="M11" s="187"/>
      <c r="N11" s="184"/>
      <c r="O11" s="184"/>
      <c r="P11" s="184"/>
    </row>
    <row r="12" spans="1:25" s="180" customFormat="1" ht="12" customHeight="1" x14ac:dyDescent="0.2">
      <c r="A12" s="156" t="s">
        <v>11</v>
      </c>
      <c r="B12" s="161">
        <v>205883</v>
      </c>
      <c r="C12" s="161">
        <v>250816</v>
      </c>
      <c r="D12" s="159">
        <v>0.21824531408615577</v>
      </c>
      <c r="E12" s="161">
        <v>870101</v>
      </c>
      <c r="F12" s="161">
        <v>1169714</v>
      </c>
      <c r="G12" s="162">
        <v>0.34434278319413503</v>
      </c>
      <c r="H12" s="183"/>
      <c r="I12" s="183"/>
      <c r="J12" s="184"/>
      <c r="K12" s="212"/>
      <c r="L12" s="152"/>
      <c r="M12" s="187"/>
      <c r="N12" s="184"/>
      <c r="O12" s="184"/>
      <c r="P12" s="184"/>
    </row>
    <row r="13" spans="1:25" s="180" customFormat="1" ht="12" customHeight="1" x14ac:dyDescent="0.2">
      <c r="A13" s="156" t="s">
        <v>12</v>
      </c>
      <c r="B13" s="161">
        <v>814347</v>
      </c>
      <c r="C13" s="161">
        <v>766553</v>
      </c>
      <c r="D13" s="159">
        <v>-5.8689968772525747E-2</v>
      </c>
      <c r="E13" s="161">
        <v>3529661</v>
      </c>
      <c r="F13" s="161">
        <v>3791270</v>
      </c>
      <c r="G13" s="162">
        <v>7.4117316082195961E-2</v>
      </c>
      <c r="H13" s="183"/>
      <c r="I13" s="183"/>
      <c r="J13" s="184"/>
      <c r="K13" s="212"/>
      <c r="L13" s="152"/>
      <c r="M13" s="187"/>
      <c r="N13" s="184"/>
      <c r="O13" s="184"/>
      <c r="P13" s="184"/>
    </row>
    <row r="14" spans="1:25" s="180" customFormat="1" ht="12" customHeight="1" x14ac:dyDescent="0.2">
      <c r="A14" s="151" t="s">
        <v>173</v>
      </c>
      <c r="B14" s="163">
        <v>360577</v>
      </c>
      <c r="C14" s="163">
        <v>410518</v>
      </c>
      <c r="D14" s="154">
        <v>0.1385030104526912</v>
      </c>
      <c r="E14" s="163">
        <v>812475</v>
      </c>
      <c r="F14" s="163">
        <v>935024</v>
      </c>
      <c r="G14" s="164">
        <v>0.15083417951321576</v>
      </c>
      <c r="H14" s="183"/>
      <c r="I14" s="183"/>
      <c r="J14" s="184"/>
      <c r="K14" s="212"/>
      <c r="L14" s="152"/>
      <c r="M14" s="187"/>
      <c r="N14" s="184"/>
      <c r="O14" s="184"/>
      <c r="P14" s="184"/>
    </row>
    <row r="15" spans="1:25" ht="12" customHeight="1" x14ac:dyDescent="0.2">
      <c r="A15" s="156" t="s">
        <v>11</v>
      </c>
      <c r="B15" s="161">
        <v>169885</v>
      </c>
      <c r="C15" s="161">
        <v>198457</v>
      </c>
      <c r="D15" s="165">
        <v>0.16818436000824089</v>
      </c>
      <c r="E15" s="161">
        <v>233864</v>
      </c>
      <c r="F15" s="161">
        <v>268976</v>
      </c>
      <c r="G15" s="162">
        <v>0.15013854205863231</v>
      </c>
      <c r="H15" s="183"/>
      <c r="I15" s="183"/>
      <c r="J15" s="184"/>
      <c r="K15" s="212"/>
      <c r="L15" s="152"/>
      <c r="M15" s="187"/>
      <c r="N15" s="184"/>
      <c r="O15" s="184"/>
      <c r="P15" s="184"/>
    </row>
    <row r="16" spans="1:25" ht="12" customHeight="1" x14ac:dyDescent="0.2">
      <c r="A16" s="156" t="s">
        <v>12</v>
      </c>
      <c r="B16" s="161">
        <v>190692</v>
      </c>
      <c r="C16" s="161">
        <v>212061</v>
      </c>
      <c r="D16" s="159">
        <v>0.11206028569630599</v>
      </c>
      <c r="E16" s="161">
        <v>578611</v>
      </c>
      <c r="F16" s="161">
        <v>666048</v>
      </c>
      <c r="G16" s="162">
        <v>0.15111534346910105</v>
      </c>
      <c r="H16" s="183"/>
      <c r="I16" s="183"/>
      <c r="J16" s="184"/>
      <c r="K16" s="212"/>
      <c r="L16" s="152"/>
      <c r="M16" s="187"/>
      <c r="N16" s="184"/>
      <c r="O16" s="184"/>
      <c r="P16" s="184"/>
    </row>
    <row r="17" spans="1:20" s="180" customFormat="1" ht="12" customHeight="1" x14ac:dyDescent="0.2">
      <c r="A17" s="151" t="s">
        <v>14</v>
      </c>
      <c r="B17" s="163">
        <v>69208</v>
      </c>
      <c r="C17" s="163">
        <v>101313</v>
      </c>
      <c r="D17" s="154">
        <v>0.46389145763495554</v>
      </c>
      <c r="E17" s="163">
        <v>225995</v>
      </c>
      <c r="F17" s="163">
        <v>310816</v>
      </c>
      <c r="G17" s="164">
        <v>0.37532246288634696</v>
      </c>
      <c r="H17" s="183"/>
      <c r="I17" s="183"/>
      <c r="J17" s="184"/>
      <c r="K17" s="212"/>
      <c r="L17" s="152"/>
      <c r="M17" s="187"/>
      <c r="N17" s="184"/>
      <c r="O17" s="184"/>
      <c r="P17" s="184"/>
    </row>
    <row r="18" spans="1:20" ht="12" customHeight="1" x14ac:dyDescent="0.2">
      <c r="A18" s="156" t="s">
        <v>11</v>
      </c>
      <c r="B18" s="161">
        <v>25543</v>
      </c>
      <c r="C18" s="161">
        <v>59811</v>
      </c>
      <c r="D18" s="159">
        <v>1.3415808636417021</v>
      </c>
      <c r="E18" s="161">
        <v>60588</v>
      </c>
      <c r="F18" s="161">
        <v>130043</v>
      </c>
      <c r="G18" s="162">
        <v>1.1463491120353866</v>
      </c>
      <c r="H18" s="183"/>
      <c r="I18" s="183"/>
      <c r="J18" s="184"/>
      <c r="K18" s="212"/>
      <c r="L18" s="152"/>
      <c r="M18" s="187"/>
      <c r="N18" s="184"/>
      <c r="O18" s="184"/>
      <c r="P18" s="184"/>
    </row>
    <row r="19" spans="1:20" ht="12" customHeight="1" x14ac:dyDescent="0.2">
      <c r="A19" s="156" t="s">
        <v>12</v>
      </c>
      <c r="B19" s="161">
        <v>43665</v>
      </c>
      <c r="C19" s="161">
        <v>41502</v>
      </c>
      <c r="D19" s="159">
        <v>-4.9536241841291684E-2</v>
      </c>
      <c r="E19" s="161">
        <v>165407</v>
      </c>
      <c r="F19" s="161">
        <v>180773</v>
      </c>
      <c r="G19" s="162">
        <v>9.2898124021353334E-2</v>
      </c>
      <c r="H19" s="183"/>
      <c r="I19" s="183"/>
      <c r="J19" s="184"/>
      <c r="K19" s="212"/>
      <c r="L19" s="152"/>
      <c r="M19" s="187"/>
      <c r="N19" s="184"/>
      <c r="O19" s="184"/>
      <c r="P19" s="184"/>
    </row>
    <row r="20" spans="1:20" s="180" customFormat="1" ht="12" customHeight="1" x14ac:dyDescent="0.2">
      <c r="A20" s="151" t="s">
        <v>146</v>
      </c>
      <c r="B20" s="163">
        <v>751219</v>
      </c>
      <c r="C20" s="163">
        <v>899223</v>
      </c>
      <c r="D20" s="154">
        <v>0.19701844601907026</v>
      </c>
      <c r="E20" s="163">
        <v>3301301</v>
      </c>
      <c r="F20" s="163">
        <v>4225205</v>
      </c>
      <c r="G20" s="164">
        <v>0.27986057617890636</v>
      </c>
      <c r="H20" s="183"/>
      <c r="I20" s="183"/>
      <c r="J20" s="184"/>
      <c r="K20" s="212"/>
      <c r="L20" s="152"/>
      <c r="M20" s="187"/>
      <c r="N20" s="184"/>
      <c r="O20" s="184"/>
      <c r="P20" s="184"/>
    </row>
    <row r="21" spans="1:20" ht="12" customHeight="1" x14ac:dyDescent="0.2">
      <c r="A21" s="156" t="s">
        <v>11</v>
      </c>
      <c r="B21" s="161">
        <v>317593</v>
      </c>
      <c r="C21" s="161">
        <v>406477</v>
      </c>
      <c r="D21" s="159">
        <v>0.27986762932432385</v>
      </c>
      <c r="E21" s="161">
        <v>1435658</v>
      </c>
      <c r="F21" s="161">
        <v>1873145</v>
      </c>
      <c r="G21" s="162">
        <v>0.30472926003268186</v>
      </c>
      <c r="H21" s="183"/>
      <c r="I21" s="183"/>
      <c r="J21" s="184"/>
      <c r="K21" s="212"/>
      <c r="L21" s="152"/>
      <c r="M21" s="187"/>
      <c r="N21" s="184"/>
      <c r="O21" s="184"/>
      <c r="P21" s="184"/>
    </row>
    <row r="22" spans="1:20" ht="12" customHeight="1" x14ac:dyDescent="0.2">
      <c r="A22" s="156" t="s">
        <v>12</v>
      </c>
      <c r="B22" s="161">
        <v>433626</v>
      </c>
      <c r="C22" s="161">
        <v>492746</v>
      </c>
      <c r="D22" s="159">
        <v>0.13633868817829198</v>
      </c>
      <c r="E22" s="161">
        <v>1865643</v>
      </c>
      <c r="F22" s="161">
        <v>2352060</v>
      </c>
      <c r="G22" s="162">
        <v>0.26072351462739651</v>
      </c>
      <c r="H22" s="183"/>
      <c r="I22" s="183"/>
      <c r="J22" s="184"/>
      <c r="K22" s="212"/>
      <c r="L22" s="152"/>
      <c r="M22" s="187"/>
      <c r="N22" s="184"/>
      <c r="O22" s="184"/>
      <c r="P22" s="184"/>
    </row>
    <row r="23" spans="1:20" s="180" customFormat="1" ht="12" customHeight="1" x14ac:dyDescent="0.2">
      <c r="A23" s="151" t="s">
        <v>23</v>
      </c>
      <c r="B23" s="163">
        <v>316037</v>
      </c>
      <c r="C23" s="163">
        <v>463457</v>
      </c>
      <c r="D23" s="154">
        <v>0.46646436967823379</v>
      </c>
      <c r="E23" s="163">
        <v>1412572</v>
      </c>
      <c r="F23" s="163">
        <v>1902840</v>
      </c>
      <c r="G23" s="164">
        <v>0.34707469778531652</v>
      </c>
      <c r="H23" s="183"/>
      <c r="I23" s="183"/>
      <c r="J23" s="184"/>
      <c r="K23" s="212"/>
      <c r="L23" s="152"/>
      <c r="M23" s="187"/>
      <c r="N23" s="184"/>
      <c r="O23" s="184"/>
      <c r="P23" s="184"/>
    </row>
    <row r="24" spans="1:20" s="180" customFormat="1" ht="12" customHeight="1" x14ac:dyDescent="0.2">
      <c r="A24" s="151" t="s">
        <v>204</v>
      </c>
      <c r="B24" s="152">
        <v>716026</v>
      </c>
      <c r="C24" s="152">
        <v>971573</v>
      </c>
      <c r="D24" s="154">
        <v>0.35689625795711333</v>
      </c>
      <c r="E24" s="152">
        <v>3920826</v>
      </c>
      <c r="F24" s="152">
        <v>4802886</v>
      </c>
      <c r="G24" s="155">
        <v>0.2249679021716342</v>
      </c>
      <c r="H24" s="183"/>
      <c r="I24" s="183"/>
      <c r="J24" s="184"/>
      <c r="K24" s="212"/>
      <c r="L24" s="152"/>
      <c r="M24" s="187"/>
      <c r="N24" s="184"/>
      <c r="O24" s="184"/>
      <c r="P24" s="184"/>
    </row>
    <row r="25" spans="1:20" s="180" customFormat="1" ht="12" customHeight="1" x14ac:dyDescent="0.2">
      <c r="A25" s="211" t="s">
        <v>259</v>
      </c>
      <c r="B25" s="157">
        <v>558731</v>
      </c>
      <c r="C25" s="157">
        <v>760519</v>
      </c>
      <c r="D25" s="159">
        <v>0.36115411530772401</v>
      </c>
      <c r="E25" s="157">
        <v>3086710</v>
      </c>
      <c r="F25" s="157">
        <v>3713975</v>
      </c>
      <c r="G25" s="160">
        <v>0.20321474968493969</v>
      </c>
      <c r="H25" s="183"/>
      <c r="I25" s="183"/>
      <c r="J25" s="184"/>
      <c r="K25" s="212"/>
      <c r="L25" s="152"/>
      <c r="M25" s="187"/>
      <c r="N25" s="184"/>
      <c r="O25" s="184"/>
      <c r="P25" s="184"/>
      <c r="S25" s="186"/>
    </row>
    <row r="26" spans="1:20" s="180" customFormat="1" ht="12" customHeight="1" x14ac:dyDescent="0.2">
      <c r="A26" s="211" t="s">
        <v>260</v>
      </c>
      <c r="B26" s="157">
        <v>157295</v>
      </c>
      <c r="C26" s="157">
        <v>211054</v>
      </c>
      <c r="D26" s="159">
        <v>0.34177183000095357</v>
      </c>
      <c r="E26" s="157">
        <v>834116</v>
      </c>
      <c r="F26" s="157">
        <v>1088911</v>
      </c>
      <c r="G26" s="160">
        <v>0.30546710529470711</v>
      </c>
      <c r="H26" s="183"/>
      <c r="I26" s="183"/>
      <c r="J26" s="184"/>
      <c r="K26" s="212"/>
      <c r="L26" s="152"/>
      <c r="M26" s="187"/>
      <c r="N26" s="184"/>
      <c r="O26" s="184"/>
      <c r="P26" s="184"/>
    </row>
    <row r="27" spans="1:20" s="180" customFormat="1" ht="12" customHeight="1" x14ac:dyDescent="0.2">
      <c r="A27" s="151" t="s">
        <v>18</v>
      </c>
      <c r="B27" s="152">
        <v>188936</v>
      </c>
      <c r="C27" s="152">
        <v>261899</v>
      </c>
      <c r="D27" s="154">
        <v>0.38617838844899866</v>
      </c>
      <c r="E27" s="152">
        <v>476073</v>
      </c>
      <c r="F27" s="152">
        <v>652897</v>
      </c>
      <c r="G27" s="155">
        <v>0.37142202981475525</v>
      </c>
      <c r="H27" s="183"/>
      <c r="I27" s="183"/>
      <c r="J27" s="184"/>
      <c r="K27" s="212"/>
      <c r="L27" s="152"/>
      <c r="M27" s="187"/>
      <c r="N27" s="184"/>
      <c r="O27" s="184"/>
      <c r="P27" s="184"/>
    </row>
    <row r="28" spans="1:20" s="180" customFormat="1" ht="12" customHeight="1" x14ac:dyDescent="0.2">
      <c r="A28" s="151" t="s">
        <v>45</v>
      </c>
      <c r="B28" s="152">
        <v>282919</v>
      </c>
      <c r="C28" s="152">
        <v>274056</v>
      </c>
      <c r="D28" s="154">
        <v>-3.132698758301844E-2</v>
      </c>
      <c r="E28" s="152">
        <v>1036296</v>
      </c>
      <c r="F28" s="152">
        <v>1168049</v>
      </c>
      <c r="G28" s="155">
        <v>0.1271383851718042</v>
      </c>
      <c r="H28" s="183"/>
      <c r="I28" s="183"/>
      <c r="J28" s="184"/>
      <c r="K28" s="212"/>
      <c r="L28" s="152"/>
      <c r="M28" s="187"/>
      <c r="N28" s="184"/>
      <c r="O28" s="184"/>
      <c r="P28" s="184"/>
    </row>
    <row r="29" spans="1:20" s="180" customFormat="1" ht="12" customHeight="1" x14ac:dyDescent="0.2">
      <c r="A29" s="151" t="s">
        <v>20</v>
      </c>
      <c r="B29" s="152">
        <v>329498</v>
      </c>
      <c r="C29" s="152">
        <v>399730</v>
      </c>
      <c r="D29" s="154">
        <v>0.21314848648550222</v>
      </c>
      <c r="E29" s="152">
        <v>1346493</v>
      </c>
      <c r="F29" s="152">
        <v>1564780</v>
      </c>
      <c r="G29" s="155">
        <v>0.16211521337281365</v>
      </c>
      <c r="H29" s="183"/>
      <c r="I29" s="183"/>
      <c r="J29" s="184"/>
      <c r="K29" s="212"/>
      <c r="L29" s="152"/>
      <c r="M29" s="187"/>
      <c r="N29" s="184"/>
      <c r="O29" s="184"/>
      <c r="P29" s="184"/>
    </row>
    <row r="30" spans="1:20" s="180" customFormat="1" ht="12" customHeight="1" x14ac:dyDescent="0.2">
      <c r="A30" s="147" t="s">
        <v>133</v>
      </c>
      <c r="B30" s="166">
        <v>8316508</v>
      </c>
      <c r="C30" s="166">
        <v>9751312</v>
      </c>
      <c r="D30" s="167">
        <v>0.17252481450147106</v>
      </c>
      <c r="E30" s="166">
        <v>28839432</v>
      </c>
      <c r="F30" s="166">
        <v>34402739</v>
      </c>
      <c r="G30" s="167">
        <v>0.19290626112192499</v>
      </c>
      <c r="H30" s="183"/>
      <c r="I30" s="183"/>
      <c r="J30" s="184"/>
      <c r="K30" s="212"/>
      <c r="L30" s="152"/>
      <c r="M30" s="187"/>
      <c r="N30" s="184"/>
      <c r="O30" s="184"/>
      <c r="P30" s="152"/>
      <c r="Q30" s="152"/>
      <c r="R30" s="188"/>
      <c r="S30" s="188"/>
    </row>
    <row r="31" spans="1:20" ht="12" customHeight="1" x14ac:dyDescent="0.2">
      <c r="A31" s="156" t="s">
        <v>11</v>
      </c>
      <c r="B31" s="157">
        <v>5534514</v>
      </c>
      <c r="C31" s="157">
        <v>6819489</v>
      </c>
      <c r="D31" s="159">
        <v>0.23217485762977552</v>
      </c>
      <c r="E31" s="157">
        <v>16932082</v>
      </c>
      <c r="F31" s="157">
        <v>20769097</v>
      </c>
      <c r="G31" s="160">
        <v>0.22661212011612042</v>
      </c>
      <c r="H31" s="183"/>
      <c r="I31" s="183"/>
      <c r="J31" s="184"/>
      <c r="K31" s="212"/>
      <c r="L31" s="152"/>
      <c r="M31" s="187"/>
      <c r="N31" s="184"/>
      <c r="O31" s="184"/>
      <c r="P31" s="184"/>
      <c r="Q31" s="188"/>
      <c r="R31" s="188"/>
      <c r="S31" s="188"/>
      <c r="T31" s="184"/>
    </row>
    <row r="32" spans="1:20" ht="12" customHeight="1" x14ac:dyDescent="0.2">
      <c r="A32" s="156" t="s">
        <v>12</v>
      </c>
      <c r="B32" s="157">
        <v>2781994</v>
      </c>
      <c r="C32" s="157">
        <v>2931823</v>
      </c>
      <c r="D32" s="159">
        <v>5.3856694155343332E-2</v>
      </c>
      <c r="E32" s="157">
        <v>11907350</v>
      </c>
      <c r="F32" s="157">
        <v>13633642</v>
      </c>
      <c r="G32" s="160">
        <v>0.14497700999802632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208</v>
      </c>
      <c r="C34" s="222"/>
      <c r="D34" s="222"/>
      <c r="E34" s="222" t="s">
        <v>236</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152">
        <v>20504</v>
      </c>
      <c r="C37" s="152">
        <v>22917</v>
      </c>
      <c r="D37" s="154">
        <v>0.11768435427233714</v>
      </c>
      <c r="E37" s="152">
        <v>54563</v>
      </c>
      <c r="F37" s="152">
        <v>60084</v>
      </c>
      <c r="G37" s="155">
        <v>0.10118578523908139</v>
      </c>
      <c r="H37" s="183"/>
      <c r="I37" s="182"/>
      <c r="J37" s="184"/>
      <c r="K37" s="212"/>
      <c r="L37" s="152"/>
      <c r="M37" s="187"/>
      <c r="N37" s="182"/>
      <c r="O37" s="184"/>
      <c r="P37" s="184"/>
      <c r="Q37" s="184"/>
    </row>
    <row r="38" spans="1:17" s="180" customFormat="1" ht="12" customHeight="1" x14ac:dyDescent="0.2">
      <c r="A38" s="156" t="s">
        <v>11</v>
      </c>
      <c r="B38" s="157">
        <v>17102</v>
      </c>
      <c r="C38" s="157">
        <v>19380</v>
      </c>
      <c r="D38" s="159">
        <v>0.13320079522862827</v>
      </c>
      <c r="E38" s="157">
        <v>40209</v>
      </c>
      <c r="F38" s="157">
        <v>43930</v>
      </c>
      <c r="G38" s="160">
        <v>9.2541470814991644E-2</v>
      </c>
      <c r="H38" s="183"/>
      <c r="I38" s="182"/>
      <c r="J38" s="184"/>
      <c r="K38" s="212"/>
      <c r="L38" s="152"/>
      <c r="M38" s="187"/>
      <c r="N38" s="184"/>
      <c r="O38" s="184"/>
      <c r="P38" s="184"/>
      <c r="Q38" s="184"/>
    </row>
    <row r="39" spans="1:17" s="180" customFormat="1" ht="12" customHeight="1" x14ac:dyDescent="0.2">
      <c r="A39" s="156" t="s">
        <v>12</v>
      </c>
      <c r="B39" s="157">
        <v>3402</v>
      </c>
      <c r="C39" s="157">
        <v>3537</v>
      </c>
      <c r="D39" s="159">
        <v>3.9682539682539764E-2</v>
      </c>
      <c r="E39" s="157">
        <v>14354</v>
      </c>
      <c r="F39" s="157">
        <v>16154</v>
      </c>
      <c r="G39" s="160">
        <v>0.1254005852027309</v>
      </c>
      <c r="H39" s="183"/>
      <c r="I39" s="182"/>
      <c r="J39" s="184"/>
      <c r="K39" s="212"/>
      <c r="L39" s="152"/>
      <c r="M39" s="187"/>
      <c r="N39" s="184"/>
      <c r="O39" s="184"/>
      <c r="P39" s="184"/>
    </row>
    <row r="40" spans="1:17" s="180" customFormat="1" ht="12" customHeight="1" x14ac:dyDescent="0.2">
      <c r="A40" s="151" t="s">
        <v>13</v>
      </c>
      <c r="B40" s="152">
        <v>5704</v>
      </c>
      <c r="C40" s="152">
        <v>6243</v>
      </c>
      <c r="D40" s="154">
        <v>9.4495091164095379E-2</v>
      </c>
      <c r="E40" s="152">
        <v>22985</v>
      </c>
      <c r="F40" s="152">
        <v>25811</v>
      </c>
      <c r="G40" s="155">
        <v>0.12294974983685014</v>
      </c>
      <c r="H40" s="183"/>
      <c r="I40" s="182"/>
      <c r="J40" s="184"/>
      <c r="K40" s="212"/>
      <c r="L40" s="152"/>
      <c r="M40" s="187"/>
      <c r="N40" s="184"/>
      <c r="O40" s="184"/>
      <c r="P40" s="184"/>
    </row>
    <row r="41" spans="1:17" s="180" customFormat="1" ht="12" customHeight="1" x14ac:dyDescent="0.2">
      <c r="A41" s="156" t="s">
        <v>11</v>
      </c>
      <c r="B41" s="157">
        <v>2381</v>
      </c>
      <c r="C41" s="157">
        <v>2858</v>
      </c>
      <c r="D41" s="159">
        <v>0.20033599328013429</v>
      </c>
      <c r="E41" s="157">
        <v>7414</v>
      </c>
      <c r="F41" s="157">
        <v>9257</v>
      </c>
      <c r="G41" s="160">
        <v>0.24858376045319663</v>
      </c>
      <c r="H41" s="183"/>
      <c r="I41" s="182"/>
      <c r="J41" s="184"/>
      <c r="K41" s="212"/>
      <c r="L41" s="152"/>
      <c r="M41" s="187"/>
      <c r="N41" s="184"/>
      <c r="O41" s="184"/>
      <c r="P41" s="184"/>
    </row>
    <row r="42" spans="1:17" s="180" customFormat="1" ht="12" customHeight="1" x14ac:dyDescent="0.2">
      <c r="A42" s="156" t="s">
        <v>12</v>
      </c>
      <c r="B42" s="161">
        <v>3323</v>
      </c>
      <c r="C42" s="161">
        <v>3385</v>
      </c>
      <c r="D42" s="159">
        <v>1.8657839301835732E-2</v>
      </c>
      <c r="E42" s="161">
        <v>15571</v>
      </c>
      <c r="F42" s="161">
        <v>16554</v>
      </c>
      <c r="G42" s="162">
        <v>6.3130177894804351E-2</v>
      </c>
      <c r="H42" s="183"/>
      <c r="I42" s="182"/>
      <c r="J42" s="184"/>
      <c r="K42" s="212"/>
      <c r="L42" s="152"/>
      <c r="M42" s="187"/>
      <c r="N42" s="184"/>
      <c r="O42" s="184"/>
      <c r="P42" s="184"/>
    </row>
    <row r="43" spans="1:17" s="180" customFormat="1" ht="12" customHeight="1" x14ac:dyDescent="0.2">
      <c r="A43" s="151" t="s">
        <v>172</v>
      </c>
      <c r="B43" s="163">
        <v>7065</v>
      </c>
      <c r="C43" s="163">
        <v>7378</v>
      </c>
      <c r="D43" s="154">
        <v>4.4302901627742308E-2</v>
      </c>
      <c r="E43" s="163">
        <v>30382</v>
      </c>
      <c r="F43" s="163">
        <v>34037</v>
      </c>
      <c r="G43" s="164">
        <v>0.12030149430583892</v>
      </c>
      <c r="H43" s="183"/>
      <c r="I43" s="182"/>
      <c r="J43" s="184"/>
      <c r="K43" s="212"/>
      <c r="L43" s="152"/>
      <c r="M43" s="187"/>
      <c r="N43" s="184"/>
      <c r="O43" s="184"/>
      <c r="P43" s="184"/>
    </row>
    <row r="44" spans="1:17" s="180" customFormat="1" ht="12" customHeight="1" x14ac:dyDescent="0.2">
      <c r="A44" s="156" t="s">
        <v>11</v>
      </c>
      <c r="B44" s="161">
        <v>1557</v>
      </c>
      <c r="C44" s="161">
        <v>1809</v>
      </c>
      <c r="D44" s="159">
        <v>0.16184971098265888</v>
      </c>
      <c r="E44" s="161">
        <v>6472</v>
      </c>
      <c r="F44" s="161">
        <v>8443</v>
      </c>
      <c r="G44" s="162">
        <v>0.30454264524103825</v>
      </c>
      <c r="H44" s="183"/>
      <c r="I44" s="182"/>
      <c r="J44" s="184"/>
      <c r="K44" s="212"/>
      <c r="L44" s="152"/>
      <c r="M44" s="187"/>
      <c r="N44" s="184"/>
      <c r="O44" s="184"/>
      <c r="P44" s="184"/>
    </row>
    <row r="45" spans="1:17" s="180" customFormat="1" ht="12" customHeight="1" x14ac:dyDescent="0.2">
      <c r="A45" s="156" t="s">
        <v>12</v>
      </c>
      <c r="B45" s="161">
        <v>5508</v>
      </c>
      <c r="C45" s="161">
        <v>5569</v>
      </c>
      <c r="D45" s="159">
        <v>1.1074800290486575E-2</v>
      </c>
      <c r="E45" s="161">
        <v>23910</v>
      </c>
      <c r="F45" s="161">
        <v>25594</v>
      </c>
      <c r="G45" s="162">
        <v>7.0430782099540012E-2</v>
      </c>
      <c r="H45" s="183"/>
      <c r="I45" s="182"/>
      <c r="J45" s="184"/>
      <c r="K45" s="212"/>
      <c r="L45" s="152"/>
      <c r="M45" s="187"/>
      <c r="N45" s="184"/>
      <c r="O45" s="184"/>
      <c r="P45" s="184"/>
    </row>
    <row r="46" spans="1:17" s="180" customFormat="1" ht="12" customHeight="1" x14ac:dyDescent="0.2">
      <c r="A46" s="151" t="s">
        <v>173</v>
      </c>
      <c r="B46" s="163">
        <v>2528</v>
      </c>
      <c r="C46" s="163">
        <v>2628</v>
      </c>
      <c r="D46" s="154">
        <v>3.9556962025316444E-2</v>
      </c>
      <c r="E46" s="163">
        <v>5613</v>
      </c>
      <c r="F46" s="163">
        <v>6151</v>
      </c>
      <c r="G46" s="164">
        <v>9.5848922145020499E-2</v>
      </c>
      <c r="H46" s="183"/>
      <c r="I46" s="182"/>
      <c r="J46" s="184"/>
      <c r="K46" s="212"/>
      <c r="L46" s="152"/>
      <c r="M46" s="187"/>
      <c r="N46" s="184"/>
      <c r="O46" s="184"/>
      <c r="P46" s="184"/>
    </row>
    <row r="47" spans="1:17" ht="12" customHeight="1" x14ac:dyDescent="0.2">
      <c r="A47" s="156" t="s">
        <v>11</v>
      </c>
      <c r="B47" s="161">
        <v>1142</v>
      </c>
      <c r="C47" s="161">
        <v>1263</v>
      </c>
      <c r="D47" s="165">
        <v>0.10595446584938695</v>
      </c>
      <c r="E47" s="161">
        <v>1620</v>
      </c>
      <c r="F47" s="161">
        <v>1750</v>
      </c>
      <c r="G47" s="162">
        <v>8.0246913580246826E-2</v>
      </c>
      <c r="H47" s="183"/>
      <c r="I47" s="182"/>
      <c r="J47" s="184"/>
      <c r="K47" s="212"/>
      <c r="L47" s="152"/>
      <c r="M47" s="187"/>
      <c r="N47" s="184"/>
      <c r="O47" s="184"/>
      <c r="P47" s="184"/>
    </row>
    <row r="48" spans="1:17" ht="12" customHeight="1" x14ac:dyDescent="0.2">
      <c r="A48" s="156" t="s">
        <v>12</v>
      </c>
      <c r="B48" s="161">
        <v>1386</v>
      </c>
      <c r="C48" s="161">
        <v>1365</v>
      </c>
      <c r="D48" s="159">
        <v>-1.5151515151515138E-2</v>
      </c>
      <c r="E48" s="161">
        <v>3993</v>
      </c>
      <c r="F48" s="161">
        <v>4401</v>
      </c>
      <c r="G48" s="162">
        <v>0.10217881292261466</v>
      </c>
      <c r="H48" s="183"/>
      <c r="I48" s="182"/>
      <c r="J48" s="184"/>
      <c r="K48" s="212"/>
      <c r="L48" s="152"/>
      <c r="M48" s="187"/>
      <c r="N48" s="184"/>
      <c r="O48" s="184"/>
      <c r="P48" s="184"/>
    </row>
    <row r="49" spans="1:17" s="180" customFormat="1" ht="12" customHeight="1" x14ac:dyDescent="0.2">
      <c r="A49" s="151" t="s">
        <v>14</v>
      </c>
      <c r="B49" s="163">
        <v>508</v>
      </c>
      <c r="C49" s="163">
        <v>675</v>
      </c>
      <c r="D49" s="154">
        <v>0.32874015748031504</v>
      </c>
      <c r="E49" s="163">
        <v>1846</v>
      </c>
      <c r="F49" s="163">
        <v>2265</v>
      </c>
      <c r="G49" s="164">
        <v>0.22697724810400866</v>
      </c>
      <c r="H49" s="183"/>
      <c r="I49" s="182"/>
      <c r="J49" s="184"/>
      <c r="K49" s="212"/>
      <c r="L49" s="152"/>
      <c r="M49" s="187"/>
      <c r="N49" s="184"/>
      <c r="O49" s="184"/>
      <c r="P49" s="184"/>
    </row>
    <row r="50" spans="1:17" ht="12" customHeight="1" x14ac:dyDescent="0.2">
      <c r="A50" s="156" t="s">
        <v>11</v>
      </c>
      <c r="B50" s="161">
        <v>182</v>
      </c>
      <c r="C50" s="161">
        <v>365</v>
      </c>
      <c r="D50" s="159">
        <v>1.0054945054945055</v>
      </c>
      <c r="E50" s="161">
        <v>578</v>
      </c>
      <c r="F50" s="161">
        <v>855</v>
      </c>
      <c r="G50" s="162">
        <v>0.47923875432525942</v>
      </c>
      <c r="H50" s="183"/>
      <c r="I50" s="182"/>
      <c r="J50" s="184"/>
      <c r="K50" s="212"/>
      <c r="L50" s="152"/>
      <c r="M50" s="187"/>
      <c r="N50" s="184"/>
      <c r="O50" s="184"/>
      <c r="P50" s="184"/>
    </row>
    <row r="51" spans="1:17" ht="12" customHeight="1" x14ac:dyDescent="0.2">
      <c r="A51" s="156" t="s">
        <v>12</v>
      </c>
      <c r="B51" s="161">
        <v>326</v>
      </c>
      <c r="C51" s="161">
        <v>310</v>
      </c>
      <c r="D51" s="159">
        <v>-4.9079754601227044E-2</v>
      </c>
      <c r="E51" s="161">
        <v>1268</v>
      </c>
      <c r="F51" s="161">
        <v>1410</v>
      </c>
      <c r="G51" s="162">
        <v>0.11198738170347</v>
      </c>
      <c r="H51" s="183"/>
      <c r="I51" s="182"/>
      <c r="J51" s="184"/>
      <c r="K51" s="212"/>
      <c r="L51" s="152"/>
      <c r="M51" s="187"/>
      <c r="N51" s="184"/>
      <c r="O51" s="184"/>
      <c r="P51" s="184"/>
    </row>
    <row r="52" spans="1:17" s="180" customFormat="1" ht="12" customHeight="1" x14ac:dyDescent="0.2">
      <c r="A52" s="151" t="s">
        <v>146</v>
      </c>
      <c r="B52" s="163">
        <v>6251</v>
      </c>
      <c r="C52" s="163">
        <v>7345</v>
      </c>
      <c r="D52" s="154">
        <v>0.1750119980803071</v>
      </c>
      <c r="E52" s="163">
        <v>28776</v>
      </c>
      <c r="F52" s="163">
        <v>34493</v>
      </c>
      <c r="G52" s="164">
        <v>0.19867250486516541</v>
      </c>
      <c r="H52" s="183"/>
      <c r="I52" s="182"/>
      <c r="J52" s="184"/>
      <c r="K52" s="212"/>
      <c r="L52" s="152"/>
      <c r="M52" s="187"/>
      <c r="N52" s="184"/>
      <c r="O52" s="184"/>
      <c r="P52" s="184"/>
    </row>
    <row r="53" spans="1:17" ht="12" customHeight="1" x14ac:dyDescent="0.2">
      <c r="A53" s="156" t="s">
        <v>11</v>
      </c>
      <c r="B53" s="161">
        <v>3112</v>
      </c>
      <c r="C53" s="161">
        <v>3794</v>
      </c>
      <c r="D53" s="159">
        <v>0.21915167095115673</v>
      </c>
      <c r="E53" s="161">
        <v>14743</v>
      </c>
      <c r="F53" s="161">
        <v>17799</v>
      </c>
      <c r="G53" s="162">
        <v>0.20728481313165581</v>
      </c>
      <c r="H53" s="183"/>
      <c r="I53" s="182"/>
      <c r="J53" s="184"/>
      <c r="K53" s="212"/>
      <c r="L53" s="152"/>
      <c r="M53" s="187"/>
      <c r="N53" s="184"/>
      <c r="O53" s="184"/>
      <c r="P53" s="184"/>
    </row>
    <row r="54" spans="1:17" ht="12" customHeight="1" x14ac:dyDescent="0.2">
      <c r="A54" s="156" t="s">
        <v>12</v>
      </c>
      <c r="B54" s="161">
        <v>3139</v>
      </c>
      <c r="C54" s="161">
        <v>3551</v>
      </c>
      <c r="D54" s="159">
        <v>0.13125199107996166</v>
      </c>
      <c r="E54" s="161">
        <v>14033</v>
      </c>
      <c r="F54" s="161">
        <v>16694</v>
      </c>
      <c r="G54" s="162">
        <v>0.18962445663792482</v>
      </c>
      <c r="H54" s="183"/>
      <c r="I54" s="182"/>
      <c r="J54" s="184"/>
      <c r="K54" s="212"/>
      <c r="L54" s="152"/>
      <c r="M54" s="187"/>
      <c r="N54" s="184"/>
      <c r="O54" s="184"/>
      <c r="P54" s="184"/>
    </row>
    <row r="55" spans="1:17" s="180" customFormat="1" ht="12" customHeight="1" x14ac:dyDescent="0.2">
      <c r="A55" s="151" t="s">
        <v>23</v>
      </c>
      <c r="B55" s="163">
        <v>3056</v>
      </c>
      <c r="C55" s="163">
        <v>4166</v>
      </c>
      <c r="D55" s="154">
        <v>0.36321989528795817</v>
      </c>
      <c r="E55" s="163">
        <v>13588</v>
      </c>
      <c r="F55" s="163">
        <v>18194</v>
      </c>
      <c r="G55" s="164">
        <v>0.33897556667647932</v>
      </c>
      <c r="H55" s="183"/>
      <c r="I55" s="182"/>
      <c r="J55" s="184"/>
      <c r="K55" s="212"/>
      <c r="L55" s="152"/>
      <c r="M55" s="187"/>
      <c r="N55" s="184"/>
      <c r="O55" s="184"/>
      <c r="P55" s="184"/>
    </row>
    <row r="56" spans="1:17" s="180" customFormat="1" ht="12" customHeight="1" x14ac:dyDescent="0.2">
      <c r="A56" s="151" t="s">
        <v>204</v>
      </c>
      <c r="B56" s="152">
        <v>5021</v>
      </c>
      <c r="C56" s="152">
        <v>7166</v>
      </c>
      <c r="D56" s="154">
        <v>0.42720573590918143</v>
      </c>
      <c r="E56" s="152">
        <v>25667</v>
      </c>
      <c r="F56" s="152">
        <v>32091</v>
      </c>
      <c r="G56" s="155">
        <v>0.25028246386410569</v>
      </c>
      <c r="H56" s="183"/>
      <c r="I56" s="182"/>
      <c r="J56" s="184"/>
      <c r="K56" s="212"/>
      <c r="L56" s="152"/>
      <c r="M56" s="187"/>
      <c r="N56" s="184"/>
      <c r="O56" s="184"/>
      <c r="P56" s="184"/>
    </row>
    <row r="57" spans="1:17" s="180" customFormat="1" ht="12" customHeight="1" x14ac:dyDescent="0.2">
      <c r="A57" s="156" t="s">
        <v>11</v>
      </c>
      <c r="B57" s="157">
        <v>3556</v>
      </c>
      <c r="C57" s="157">
        <v>5061</v>
      </c>
      <c r="D57" s="159">
        <v>0.42322834645669283</v>
      </c>
      <c r="E57" s="157">
        <v>18088</v>
      </c>
      <c r="F57" s="157">
        <v>22244</v>
      </c>
      <c r="G57" s="160">
        <v>0.22976559044670508</v>
      </c>
      <c r="H57" s="183"/>
      <c r="I57" s="182"/>
      <c r="J57" s="184"/>
      <c r="K57" s="212"/>
      <c r="L57" s="152"/>
      <c r="M57" s="187"/>
      <c r="N57" s="184"/>
      <c r="O57" s="184"/>
      <c r="P57" s="184"/>
    </row>
    <row r="58" spans="1:17" s="180" customFormat="1" ht="12" customHeight="1" x14ac:dyDescent="0.2">
      <c r="A58" s="156" t="s">
        <v>12</v>
      </c>
      <c r="B58" s="157">
        <v>1465</v>
      </c>
      <c r="C58" s="157">
        <v>2105</v>
      </c>
      <c r="D58" s="159">
        <v>0.43686006825938573</v>
      </c>
      <c r="E58" s="157">
        <v>7579</v>
      </c>
      <c r="F58" s="157">
        <v>9847</v>
      </c>
      <c r="G58" s="160">
        <v>0.29924792188943128</v>
      </c>
      <c r="H58" s="183"/>
      <c r="I58" s="182"/>
      <c r="J58" s="184"/>
      <c r="K58" s="212"/>
      <c r="L58" s="152"/>
      <c r="M58" s="187"/>
      <c r="N58" s="184"/>
      <c r="O58" s="184"/>
      <c r="P58" s="184"/>
    </row>
    <row r="59" spans="1:17" s="180" customFormat="1" ht="12" customHeight="1" x14ac:dyDescent="0.2">
      <c r="A59" s="151" t="s">
        <v>18</v>
      </c>
      <c r="B59" s="152">
        <v>1337</v>
      </c>
      <c r="C59" s="152">
        <v>1771</v>
      </c>
      <c r="D59" s="154">
        <v>0.32460732984293195</v>
      </c>
      <c r="E59" s="152">
        <v>3474</v>
      </c>
      <c r="F59" s="152">
        <v>4684</v>
      </c>
      <c r="G59" s="155">
        <v>0.34830166954519282</v>
      </c>
      <c r="H59" s="183"/>
      <c r="I59" s="182"/>
      <c r="J59" s="184"/>
      <c r="K59" s="212"/>
      <c r="L59" s="152"/>
      <c r="M59" s="187"/>
      <c r="N59" s="184"/>
      <c r="O59" s="184"/>
      <c r="P59" s="184"/>
    </row>
    <row r="60" spans="1:17" ht="12" customHeight="1" x14ac:dyDescent="0.2">
      <c r="A60" s="151" t="s">
        <v>45</v>
      </c>
      <c r="B60" s="152">
        <v>2087</v>
      </c>
      <c r="C60" s="152">
        <v>2267</v>
      </c>
      <c r="D60" s="154">
        <v>8.6248203162434089E-2</v>
      </c>
      <c r="E60" s="152">
        <v>8097</v>
      </c>
      <c r="F60" s="152">
        <v>9610</v>
      </c>
      <c r="G60" s="155">
        <v>0.18685933061627757</v>
      </c>
      <c r="H60" s="183"/>
      <c r="I60" s="182"/>
      <c r="J60" s="184"/>
      <c r="K60" s="212"/>
      <c r="L60" s="152"/>
      <c r="M60" s="187"/>
      <c r="N60" s="184"/>
      <c r="O60" s="184"/>
      <c r="P60" s="184"/>
    </row>
    <row r="61" spans="1:17" ht="12" customHeight="1" x14ac:dyDescent="0.2">
      <c r="A61" s="151" t="s">
        <v>20</v>
      </c>
      <c r="B61" s="152">
        <v>4003</v>
      </c>
      <c r="C61" s="152">
        <v>4511</v>
      </c>
      <c r="D61" s="154">
        <v>0.12690482138396209</v>
      </c>
      <c r="E61" s="152">
        <v>17621</v>
      </c>
      <c r="F61" s="152">
        <v>19437</v>
      </c>
      <c r="G61" s="155">
        <v>0.10305885023551453</v>
      </c>
      <c r="H61" s="183"/>
      <c r="I61" s="182"/>
      <c r="J61" s="184"/>
      <c r="K61" s="212"/>
      <c r="L61" s="152"/>
      <c r="M61" s="187"/>
      <c r="N61" s="184"/>
      <c r="O61" s="184"/>
      <c r="P61" s="184"/>
    </row>
    <row r="62" spans="1:17" s="180" customFormat="1" ht="12" customHeight="1" x14ac:dyDescent="0.2">
      <c r="A62" s="147" t="s">
        <v>133</v>
      </c>
      <c r="B62" s="166">
        <v>58064</v>
      </c>
      <c r="C62" s="166">
        <v>67067</v>
      </c>
      <c r="D62" s="167">
        <v>0.15505304491595484</v>
      </c>
      <c r="E62" s="166">
        <v>212612</v>
      </c>
      <c r="F62" s="166">
        <v>246857</v>
      </c>
      <c r="G62" s="167">
        <v>0.16106804884014081</v>
      </c>
      <c r="H62" s="183"/>
      <c r="I62" s="182"/>
      <c r="J62" s="184"/>
      <c r="K62" s="212"/>
      <c r="L62" s="152"/>
      <c r="M62" s="187"/>
      <c r="N62" s="184"/>
      <c r="O62" s="184"/>
      <c r="P62" s="152"/>
      <c r="Q62" s="152"/>
    </row>
    <row r="63" spans="1:17" ht="12" customHeight="1" x14ac:dyDescent="0.2">
      <c r="A63" s="156" t="s">
        <v>11</v>
      </c>
      <c r="B63" s="157">
        <v>38737</v>
      </c>
      <c r="C63" s="157">
        <v>46612</v>
      </c>
      <c r="D63" s="159">
        <v>0.20329400831246613</v>
      </c>
      <c r="E63" s="157">
        <v>128696</v>
      </c>
      <c r="F63" s="157">
        <v>153069</v>
      </c>
      <c r="G63" s="160">
        <v>0.18938428544787711</v>
      </c>
      <c r="H63" s="183"/>
      <c r="I63" s="182"/>
      <c r="J63" s="184"/>
      <c r="K63" s="212"/>
      <c r="L63" s="152"/>
      <c r="M63" s="187"/>
      <c r="N63" s="184"/>
      <c r="O63" s="184"/>
      <c r="P63" s="184"/>
      <c r="Q63" s="184"/>
    </row>
    <row r="64" spans="1:17" ht="15" customHeight="1" x14ac:dyDescent="0.2">
      <c r="A64" s="156" t="s">
        <v>12</v>
      </c>
      <c r="B64" s="157">
        <v>19327</v>
      </c>
      <c r="C64" s="157">
        <v>20455</v>
      </c>
      <c r="D64" s="159">
        <v>5.8363946810161993E-2</v>
      </c>
      <c r="E64" s="157">
        <v>83916</v>
      </c>
      <c r="F64" s="157">
        <v>93788</v>
      </c>
      <c r="G64" s="160">
        <v>0.11764145097478429</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FD23-853E-4B5F-8F33-402D56B6C16E}">
  <dimension ref="A1:Y84"/>
  <sheetViews>
    <sheetView showGridLines="0" workbookViewId="0">
      <selection activeCell="K20" sqref="K20"/>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265</v>
      </c>
      <c r="B1" s="225"/>
      <c r="C1" s="225"/>
      <c r="D1" s="225"/>
      <c r="E1" s="145"/>
      <c r="F1" s="145"/>
      <c r="G1" s="145"/>
    </row>
    <row r="2" spans="1:25" ht="18" customHeight="1" x14ac:dyDescent="0.2">
      <c r="A2" s="146"/>
      <c r="B2" s="222" t="s">
        <v>206</v>
      </c>
      <c r="C2" s="222"/>
      <c r="D2" s="222"/>
      <c r="E2" s="222" t="s">
        <v>266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2253300</v>
      </c>
      <c r="C5" s="152">
        <v>2445452</v>
      </c>
      <c r="D5" s="154">
        <v>8.52758176896109E-2</v>
      </c>
      <c r="E5" s="152">
        <v>4991179</v>
      </c>
      <c r="F5" s="152">
        <v>5769234</v>
      </c>
      <c r="G5" s="155">
        <v>0.15588601410608605</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1760987</v>
      </c>
      <c r="C6" s="157">
        <v>1873162</v>
      </c>
      <c r="D6" s="159">
        <v>6.3700072743296809E-2</v>
      </c>
      <c r="E6" s="157">
        <v>3289524</v>
      </c>
      <c r="F6" s="157">
        <v>3765398</v>
      </c>
      <c r="G6" s="160">
        <v>0.14466348322736056</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492313</v>
      </c>
      <c r="C7" s="157">
        <v>572290</v>
      </c>
      <c r="D7" s="159">
        <v>0.16245152981944422</v>
      </c>
      <c r="E7" s="157">
        <v>1701655</v>
      </c>
      <c r="F7" s="157">
        <v>2003836</v>
      </c>
      <c r="G7" s="160">
        <v>0.17758064942658769</v>
      </c>
      <c r="H7" s="183"/>
      <c r="I7" s="183"/>
      <c r="J7" s="184"/>
      <c r="K7" s="184"/>
      <c r="L7" s="184"/>
      <c r="M7" s="187"/>
      <c r="N7" s="184"/>
      <c r="O7" s="184"/>
      <c r="P7" s="184"/>
    </row>
    <row r="8" spans="1:25" s="180" customFormat="1" ht="12" customHeight="1" x14ac:dyDescent="0.2">
      <c r="A8" s="151" t="s">
        <v>13</v>
      </c>
      <c r="B8" s="152">
        <v>836063</v>
      </c>
      <c r="C8" s="152">
        <v>924894</v>
      </c>
      <c r="D8" s="154">
        <v>0.10624917021803371</v>
      </c>
      <c r="E8" s="152">
        <v>2777462</v>
      </c>
      <c r="F8" s="152">
        <v>3157850</v>
      </c>
      <c r="G8" s="155">
        <v>0.13695524907271461</v>
      </c>
      <c r="H8" s="183"/>
      <c r="I8" s="183"/>
      <c r="J8" s="184"/>
      <c r="K8" s="184"/>
      <c r="L8" s="184"/>
      <c r="M8" s="187"/>
      <c r="N8" s="184"/>
      <c r="O8" s="184"/>
      <c r="P8" s="184"/>
    </row>
    <row r="9" spans="1:25" s="180" customFormat="1" ht="12" customHeight="1" x14ac:dyDescent="0.2">
      <c r="A9" s="156" t="s">
        <v>11</v>
      </c>
      <c r="B9" s="157">
        <v>294015</v>
      </c>
      <c r="C9" s="157">
        <v>325894</v>
      </c>
      <c r="D9" s="159">
        <v>0.10842644082784902</v>
      </c>
      <c r="E9" s="157">
        <v>728745</v>
      </c>
      <c r="F9" s="157">
        <v>939118</v>
      </c>
      <c r="G9" s="160">
        <v>0.28867848149901554</v>
      </c>
      <c r="H9" s="183"/>
      <c r="I9" s="183"/>
      <c r="J9" s="184"/>
      <c r="K9" s="184"/>
      <c r="L9" s="184"/>
      <c r="M9" s="187"/>
      <c r="N9" s="184"/>
      <c r="O9" s="184"/>
      <c r="P9" s="184"/>
    </row>
    <row r="10" spans="1:25" s="180" customFormat="1" ht="12" customHeight="1" x14ac:dyDescent="0.2">
      <c r="A10" s="156" t="s">
        <v>12</v>
      </c>
      <c r="B10" s="161">
        <v>542048</v>
      </c>
      <c r="C10" s="161">
        <v>599000</v>
      </c>
      <c r="D10" s="159">
        <v>0.10506818584332023</v>
      </c>
      <c r="E10" s="161">
        <v>2048717</v>
      </c>
      <c r="F10" s="161">
        <v>2218732</v>
      </c>
      <c r="G10" s="162">
        <v>8.2986083485420359E-2</v>
      </c>
      <c r="H10" s="183"/>
      <c r="I10" s="183"/>
      <c r="J10" s="184"/>
      <c r="K10" s="184"/>
      <c r="L10" s="184"/>
      <c r="M10" s="187"/>
      <c r="N10" s="184"/>
      <c r="O10" s="184"/>
      <c r="P10" s="184"/>
    </row>
    <row r="11" spans="1:25" s="180" customFormat="1" ht="12" customHeight="1" x14ac:dyDescent="0.2">
      <c r="A11" s="151" t="s">
        <v>172</v>
      </c>
      <c r="B11" s="163">
        <v>934884</v>
      </c>
      <c r="C11" s="163">
        <v>1055649</v>
      </c>
      <c r="D11" s="154">
        <v>0.12917645397717781</v>
      </c>
      <c r="E11" s="163">
        <v>3398067</v>
      </c>
      <c r="F11" s="163">
        <v>3943615</v>
      </c>
      <c r="G11" s="164">
        <v>0.16054656956440239</v>
      </c>
      <c r="H11" s="183"/>
      <c r="I11" s="183"/>
      <c r="J11" s="184"/>
      <c r="K11" s="184"/>
      <c r="L11" s="184"/>
      <c r="M11" s="187"/>
      <c r="N11" s="184"/>
      <c r="O11" s="184"/>
      <c r="P11" s="184"/>
    </row>
    <row r="12" spans="1:25" s="180" customFormat="1" ht="12" customHeight="1" x14ac:dyDescent="0.2">
      <c r="A12" s="156" t="s">
        <v>11</v>
      </c>
      <c r="B12" s="161">
        <v>181851</v>
      </c>
      <c r="C12" s="161">
        <v>236881</v>
      </c>
      <c r="D12" s="159">
        <v>0.3026103788266219</v>
      </c>
      <c r="E12" s="161">
        <v>665037</v>
      </c>
      <c r="F12" s="161">
        <v>918898</v>
      </c>
      <c r="G12" s="162">
        <v>0.38172462584788525</v>
      </c>
      <c r="H12" s="183"/>
      <c r="I12" s="183"/>
      <c r="J12" s="184"/>
      <c r="K12" s="184"/>
      <c r="L12" s="184"/>
      <c r="M12" s="187"/>
      <c r="N12" s="184"/>
      <c r="O12" s="184"/>
      <c r="P12" s="184"/>
    </row>
    <row r="13" spans="1:25" s="180" customFormat="1" ht="12" customHeight="1" x14ac:dyDescent="0.2">
      <c r="A13" s="156" t="s">
        <v>12</v>
      </c>
      <c r="B13" s="161">
        <v>753033</v>
      </c>
      <c r="C13" s="161">
        <v>818768</v>
      </c>
      <c r="D13" s="159">
        <v>8.7293651141450601E-2</v>
      </c>
      <c r="E13" s="161">
        <v>2733030</v>
      </c>
      <c r="F13" s="161">
        <v>3024717</v>
      </c>
      <c r="G13" s="162">
        <v>0.10672660014708946</v>
      </c>
      <c r="H13" s="183"/>
      <c r="I13" s="183"/>
      <c r="J13" s="184"/>
      <c r="K13" s="184"/>
      <c r="L13" s="184"/>
      <c r="M13" s="187"/>
      <c r="N13" s="184"/>
      <c r="O13" s="184"/>
      <c r="P13" s="184"/>
    </row>
    <row r="14" spans="1:25" s="180" customFormat="1" ht="12" customHeight="1" x14ac:dyDescent="0.2">
      <c r="A14" s="151" t="s">
        <v>173</v>
      </c>
      <c r="B14" s="163">
        <v>189401</v>
      </c>
      <c r="C14" s="163">
        <v>228779</v>
      </c>
      <c r="D14" s="154">
        <v>0.20790808918643511</v>
      </c>
      <c r="E14" s="163">
        <v>453698</v>
      </c>
      <c r="F14" s="163">
        <v>524506</v>
      </c>
      <c r="G14" s="164">
        <v>0.15606857424983134</v>
      </c>
      <c r="H14" s="183"/>
      <c r="I14" s="183"/>
      <c r="J14" s="184"/>
      <c r="K14" s="184"/>
      <c r="L14" s="184"/>
      <c r="M14" s="187"/>
      <c r="N14" s="184"/>
      <c r="O14" s="184"/>
      <c r="P14" s="184"/>
    </row>
    <row r="15" spans="1:25" ht="12" customHeight="1" x14ac:dyDescent="0.2">
      <c r="A15" s="156" t="s">
        <v>11</v>
      </c>
      <c r="B15" s="161">
        <v>52701</v>
      </c>
      <c r="C15" s="161">
        <v>59675</v>
      </c>
      <c r="D15" s="165">
        <v>0.13233145481110409</v>
      </c>
      <c r="E15" s="161">
        <v>64477</v>
      </c>
      <c r="F15" s="161">
        <v>70519</v>
      </c>
      <c r="G15" s="162">
        <v>9.3707833801200513E-2</v>
      </c>
      <c r="H15" s="183"/>
      <c r="I15" s="183"/>
      <c r="J15" s="184"/>
      <c r="K15" s="184"/>
      <c r="L15" s="184"/>
      <c r="M15" s="187"/>
      <c r="N15" s="184"/>
      <c r="O15" s="184"/>
      <c r="P15" s="184"/>
    </row>
    <row r="16" spans="1:25" ht="12" customHeight="1" x14ac:dyDescent="0.2">
      <c r="A16" s="156" t="s">
        <v>12</v>
      </c>
      <c r="B16" s="161">
        <v>136700</v>
      </c>
      <c r="C16" s="161">
        <v>169104</v>
      </c>
      <c r="D16" s="159">
        <v>0.23704462326261888</v>
      </c>
      <c r="E16" s="161">
        <v>389221</v>
      </c>
      <c r="F16" s="161">
        <v>453987</v>
      </c>
      <c r="G16" s="162">
        <v>0.16639903807862377</v>
      </c>
      <c r="H16" s="183"/>
      <c r="I16" s="183"/>
      <c r="J16" s="184"/>
      <c r="K16" s="184"/>
      <c r="L16" s="184"/>
      <c r="M16" s="187"/>
      <c r="N16" s="184"/>
      <c r="O16" s="184"/>
      <c r="P16" s="184"/>
    </row>
    <row r="17" spans="1:20" s="180" customFormat="1" ht="12" customHeight="1" x14ac:dyDescent="0.2">
      <c r="A17" s="151" t="s">
        <v>14</v>
      </c>
      <c r="B17" s="163">
        <v>72291</v>
      </c>
      <c r="C17" s="163">
        <v>73852</v>
      </c>
      <c r="D17" s="154">
        <v>2.159328270462435E-2</v>
      </c>
      <c r="E17" s="163">
        <v>177391</v>
      </c>
      <c r="F17" s="163">
        <v>209503</v>
      </c>
      <c r="G17" s="164">
        <v>0.18102383999188243</v>
      </c>
      <c r="H17" s="183"/>
      <c r="I17" s="183"/>
      <c r="J17" s="184"/>
      <c r="K17" s="184"/>
      <c r="L17" s="184"/>
      <c r="M17" s="187"/>
      <c r="N17" s="184"/>
      <c r="O17" s="184"/>
      <c r="P17" s="184"/>
    </row>
    <row r="18" spans="1:20" ht="12" customHeight="1" x14ac:dyDescent="0.2">
      <c r="A18" s="156" t="s">
        <v>11</v>
      </c>
      <c r="B18" s="161">
        <v>25232</v>
      </c>
      <c r="C18" s="161">
        <v>33503</v>
      </c>
      <c r="D18" s="159">
        <v>0.32779803424223219</v>
      </c>
      <c r="E18" s="161">
        <v>44781</v>
      </c>
      <c r="F18" s="161">
        <v>70232</v>
      </c>
      <c r="G18" s="162">
        <v>0.56834371720149179</v>
      </c>
      <c r="H18" s="183"/>
      <c r="I18" s="183"/>
      <c r="J18" s="184"/>
      <c r="K18" s="184"/>
      <c r="L18" s="184"/>
      <c r="M18" s="187"/>
      <c r="N18" s="184"/>
      <c r="O18" s="184"/>
      <c r="P18" s="184"/>
    </row>
    <row r="19" spans="1:20" ht="12" customHeight="1" x14ac:dyDescent="0.2">
      <c r="A19" s="156" t="s">
        <v>12</v>
      </c>
      <c r="B19" s="161">
        <v>47059</v>
      </c>
      <c r="C19" s="161">
        <v>40349</v>
      </c>
      <c r="D19" s="159">
        <v>-0.14258696529888015</v>
      </c>
      <c r="E19" s="161">
        <v>132610</v>
      </c>
      <c r="F19" s="161">
        <v>139271</v>
      </c>
      <c r="G19" s="162">
        <v>5.0229997737727183E-2</v>
      </c>
      <c r="H19" s="183"/>
      <c r="I19" s="183"/>
      <c r="J19" s="184"/>
      <c r="K19" s="184"/>
      <c r="L19" s="184"/>
      <c r="M19" s="187"/>
      <c r="N19" s="184"/>
      <c r="O19" s="184"/>
      <c r="P19" s="184"/>
    </row>
    <row r="20" spans="1:20" s="180" customFormat="1" ht="12" customHeight="1" x14ac:dyDescent="0.2">
      <c r="A20" s="151" t="s">
        <v>146</v>
      </c>
      <c r="B20" s="163">
        <v>639050</v>
      </c>
      <c r="C20" s="163">
        <v>822077</v>
      </c>
      <c r="D20" s="154">
        <v>0.28640481965417419</v>
      </c>
      <c r="E20" s="163">
        <v>2550082</v>
      </c>
      <c r="F20" s="163">
        <v>3325982</v>
      </c>
      <c r="G20" s="164">
        <v>0.30426472560490203</v>
      </c>
      <c r="H20" s="183"/>
      <c r="I20" s="183"/>
      <c r="J20" s="184"/>
      <c r="K20" s="184"/>
      <c r="L20" s="184"/>
      <c r="M20" s="187"/>
      <c r="N20" s="184"/>
      <c r="O20" s="184"/>
      <c r="P20" s="184"/>
    </row>
    <row r="21" spans="1:20" ht="12" customHeight="1" x14ac:dyDescent="0.2">
      <c r="A21" s="156" t="s">
        <v>11</v>
      </c>
      <c r="B21" s="161">
        <v>276748</v>
      </c>
      <c r="C21" s="161">
        <v>367375</v>
      </c>
      <c r="D21" s="159">
        <v>0.32747120123722673</v>
      </c>
      <c r="E21" s="161">
        <v>1118065</v>
      </c>
      <c r="F21" s="161">
        <v>1466668</v>
      </c>
      <c r="G21" s="162">
        <v>0.31179135381216661</v>
      </c>
      <c r="H21" s="183"/>
      <c r="I21" s="183"/>
      <c r="J21" s="184"/>
      <c r="K21" s="184"/>
      <c r="L21" s="184"/>
      <c r="M21" s="187"/>
      <c r="N21" s="184"/>
      <c r="O21" s="184"/>
      <c r="P21" s="184"/>
    </row>
    <row r="22" spans="1:20" ht="12" customHeight="1" x14ac:dyDescent="0.2">
      <c r="A22" s="156" t="s">
        <v>12</v>
      </c>
      <c r="B22" s="161">
        <v>362302</v>
      </c>
      <c r="C22" s="161">
        <v>454702</v>
      </c>
      <c r="D22" s="159">
        <v>0.25503585406649698</v>
      </c>
      <c r="E22" s="161">
        <v>1432017</v>
      </c>
      <c r="F22" s="161">
        <v>1859314</v>
      </c>
      <c r="G22" s="162">
        <v>0.29838821745831234</v>
      </c>
      <c r="H22" s="183"/>
      <c r="I22" s="183"/>
      <c r="J22" s="184"/>
      <c r="K22" s="184"/>
      <c r="L22" s="184"/>
      <c r="M22" s="187"/>
      <c r="N22" s="184"/>
      <c r="O22" s="184"/>
      <c r="P22" s="184"/>
    </row>
    <row r="23" spans="1:20" s="180" customFormat="1" ht="12" customHeight="1" x14ac:dyDescent="0.2">
      <c r="A23" s="151" t="s">
        <v>23</v>
      </c>
      <c r="B23" s="163">
        <v>306464</v>
      </c>
      <c r="C23" s="163">
        <v>423655</v>
      </c>
      <c r="D23" s="154">
        <v>0.3823972799415265</v>
      </c>
      <c r="E23" s="163">
        <v>1096535</v>
      </c>
      <c r="F23" s="163">
        <v>1439264</v>
      </c>
      <c r="G23" s="164">
        <v>0.31255637074967968</v>
      </c>
      <c r="H23" s="183"/>
      <c r="I23" s="183"/>
      <c r="J23" s="184"/>
      <c r="K23" s="184"/>
      <c r="L23" s="184"/>
      <c r="M23" s="187"/>
      <c r="N23" s="184"/>
      <c r="O23" s="184"/>
      <c r="P23" s="184"/>
    </row>
    <row r="24" spans="1:20" s="180" customFormat="1" ht="12" customHeight="1" x14ac:dyDescent="0.2">
      <c r="A24" s="151" t="s">
        <v>204</v>
      </c>
      <c r="B24" s="152">
        <v>709965</v>
      </c>
      <c r="C24" s="152">
        <v>765216</v>
      </c>
      <c r="D24" s="154">
        <v>7.7822146162134676E-2</v>
      </c>
      <c r="E24" s="152">
        <v>3204800</v>
      </c>
      <c r="F24" s="152">
        <v>3831313</v>
      </c>
      <c r="G24" s="155">
        <v>0.19549207438841743</v>
      </c>
      <c r="H24" s="183"/>
      <c r="I24" s="183"/>
      <c r="J24" s="184"/>
      <c r="K24" s="184"/>
      <c r="L24" s="184"/>
      <c r="M24" s="187"/>
      <c r="N24" s="184"/>
      <c r="O24" s="184"/>
      <c r="P24" s="184"/>
    </row>
    <row r="25" spans="1:20" s="180" customFormat="1" ht="12" customHeight="1" x14ac:dyDescent="0.2">
      <c r="A25" s="211" t="s">
        <v>259</v>
      </c>
      <c r="B25" s="157">
        <v>534973</v>
      </c>
      <c r="C25" s="157">
        <v>542493</v>
      </c>
      <c r="D25" s="159">
        <v>1.4056784174154568E-2</v>
      </c>
      <c r="E25" s="157">
        <v>2527979</v>
      </c>
      <c r="F25" s="157">
        <v>2953456</v>
      </c>
      <c r="G25" s="160">
        <v>0.16830717343775414</v>
      </c>
      <c r="H25" s="183"/>
      <c r="I25" s="183"/>
      <c r="J25" s="184"/>
      <c r="K25" s="184"/>
      <c r="L25" s="184"/>
      <c r="M25" s="187"/>
      <c r="N25" s="184"/>
      <c r="O25" s="184"/>
      <c r="P25" s="184"/>
      <c r="S25" s="186"/>
    </row>
    <row r="26" spans="1:20" s="180" customFormat="1" ht="12" customHeight="1" x14ac:dyDescent="0.2">
      <c r="A26" s="211" t="s">
        <v>260</v>
      </c>
      <c r="B26" s="157">
        <v>174992</v>
      </c>
      <c r="C26" s="157">
        <v>222723</v>
      </c>
      <c r="D26" s="159">
        <v>0.27276104050470873</v>
      </c>
      <c r="E26" s="157">
        <v>676821</v>
      </c>
      <c r="F26" s="157">
        <v>877857</v>
      </c>
      <c r="G26" s="160">
        <v>0.29702979074230851</v>
      </c>
      <c r="H26" s="183"/>
      <c r="I26" s="183"/>
      <c r="J26" s="184"/>
      <c r="K26" s="184"/>
      <c r="L26" s="184"/>
      <c r="M26" s="187"/>
      <c r="N26" s="184"/>
      <c r="O26" s="184"/>
      <c r="P26" s="184"/>
    </row>
    <row r="27" spans="1:20" s="180" customFormat="1" ht="12" customHeight="1" x14ac:dyDescent="0.2">
      <c r="A27" s="151" t="s">
        <v>18</v>
      </c>
      <c r="B27" s="152">
        <v>105700</v>
      </c>
      <c r="C27" s="152">
        <v>143573</v>
      </c>
      <c r="D27" s="154">
        <v>0.35830652790917683</v>
      </c>
      <c r="E27" s="152">
        <v>287137</v>
      </c>
      <c r="F27" s="152">
        <v>390998</v>
      </c>
      <c r="G27" s="155">
        <v>0.36171235333656049</v>
      </c>
      <c r="H27" s="183"/>
      <c r="I27" s="183"/>
      <c r="J27" s="184"/>
      <c r="K27" s="184"/>
      <c r="L27" s="184"/>
      <c r="M27" s="187"/>
      <c r="N27" s="184"/>
      <c r="O27" s="184"/>
      <c r="P27" s="184"/>
    </row>
    <row r="28" spans="1:20" s="180" customFormat="1" ht="12" customHeight="1" x14ac:dyDescent="0.2">
      <c r="A28" s="151" t="s">
        <v>45</v>
      </c>
      <c r="B28" s="152">
        <v>259657</v>
      </c>
      <c r="C28" s="152">
        <v>252588</v>
      </c>
      <c r="D28" s="154">
        <v>-2.7224376773974934E-2</v>
      </c>
      <c r="E28" s="152">
        <v>753377</v>
      </c>
      <c r="F28" s="152">
        <v>893993</v>
      </c>
      <c r="G28" s="155">
        <v>0.18664758812652904</v>
      </c>
      <c r="H28" s="183"/>
      <c r="I28" s="183"/>
      <c r="J28" s="184"/>
      <c r="K28" s="184"/>
      <c r="L28" s="184"/>
      <c r="M28" s="187"/>
      <c r="N28" s="184"/>
      <c r="O28" s="184"/>
      <c r="P28" s="184"/>
    </row>
    <row r="29" spans="1:20" s="180" customFormat="1" ht="12" customHeight="1" x14ac:dyDescent="0.2">
      <c r="A29" s="151" t="s">
        <v>20</v>
      </c>
      <c r="B29" s="152">
        <v>322039</v>
      </c>
      <c r="C29" s="152">
        <v>369298</v>
      </c>
      <c r="D29" s="154">
        <v>0.14674930676098241</v>
      </c>
      <c r="E29" s="152">
        <v>1016995</v>
      </c>
      <c r="F29" s="152">
        <v>1165050</v>
      </c>
      <c r="G29" s="155">
        <v>0.14558085339652593</v>
      </c>
      <c r="H29" s="183"/>
      <c r="I29" s="183"/>
      <c r="J29" s="184"/>
      <c r="K29" s="184"/>
      <c r="L29" s="184"/>
      <c r="M29" s="187"/>
      <c r="N29" s="184"/>
      <c r="O29" s="184"/>
      <c r="P29" s="184"/>
    </row>
    <row r="30" spans="1:20" s="180" customFormat="1" ht="12" customHeight="1" x14ac:dyDescent="0.2">
      <c r="A30" s="147" t="s">
        <v>133</v>
      </c>
      <c r="B30" s="166">
        <v>6628814</v>
      </c>
      <c r="C30" s="166">
        <v>7505033</v>
      </c>
      <c r="D30" s="167">
        <v>0.13218337397911606</v>
      </c>
      <c r="E30" s="166">
        <v>20706723</v>
      </c>
      <c r="F30" s="166">
        <v>24651308</v>
      </c>
      <c r="G30" s="167">
        <v>0.1904977914660857</v>
      </c>
      <c r="H30" s="183"/>
      <c r="I30" s="183"/>
      <c r="J30" s="152"/>
      <c r="K30" s="152"/>
      <c r="L30" s="152"/>
      <c r="M30" s="187"/>
      <c r="N30" s="161"/>
      <c r="O30" s="152"/>
      <c r="P30" s="152"/>
      <c r="Q30" s="152"/>
      <c r="R30" s="188"/>
      <c r="S30" s="188"/>
    </row>
    <row r="31" spans="1:20" ht="12" customHeight="1" x14ac:dyDescent="0.2">
      <c r="A31" s="156" t="s">
        <v>11</v>
      </c>
      <c r="B31" s="157">
        <v>4085983</v>
      </c>
      <c r="C31" s="157">
        <v>4593806</v>
      </c>
      <c r="D31" s="159">
        <v>0.12428416858317815</v>
      </c>
      <c r="E31" s="157">
        <v>11475497</v>
      </c>
      <c r="F31" s="157">
        <v>13949327</v>
      </c>
      <c r="G31" s="160">
        <v>0.21557497683978299</v>
      </c>
      <c r="H31" s="183"/>
      <c r="I31" s="183"/>
      <c r="J31" s="184"/>
      <c r="K31" s="184"/>
      <c r="L31" s="184"/>
      <c r="M31" s="187"/>
      <c r="N31" s="184"/>
      <c r="O31" s="184"/>
      <c r="P31" s="184"/>
      <c r="Q31" s="188"/>
      <c r="R31" s="188"/>
      <c r="S31" s="188"/>
      <c r="T31" s="184"/>
    </row>
    <row r="32" spans="1:20" ht="12" customHeight="1" x14ac:dyDescent="0.2">
      <c r="A32" s="156" t="s">
        <v>12</v>
      </c>
      <c r="B32" s="157">
        <v>2542831</v>
      </c>
      <c r="C32" s="157">
        <v>2911227</v>
      </c>
      <c r="D32" s="159">
        <v>0.14487632091947922</v>
      </c>
      <c r="E32" s="157">
        <v>9231226</v>
      </c>
      <c r="F32" s="157">
        <v>10701981</v>
      </c>
      <c r="G32" s="160">
        <v>0.15932390778862948</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206</v>
      </c>
      <c r="C34" s="222"/>
      <c r="D34" s="222"/>
      <c r="E34" s="222" t="s">
        <v>266</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15115</v>
      </c>
      <c r="C37" s="152">
        <v>14875</v>
      </c>
      <c r="D37" s="154">
        <v>-1.5878266622560422E-2</v>
      </c>
      <c r="E37" s="152">
        <v>34383</v>
      </c>
      <c r="F37" s="152">
        <v>37167</v>
      </c>
      <c r="G37" s="155">
        <v>8.0970246924352063E-2</v>
      </c>
      <c r="H37" s="183"/>
      <c r="I37" s="182"/>
      <c r="J37" s="184"/>
      <c r="K37" s="184"/>
      <c r="L37" s="184"/>
      <c r="M37" s="187"/>
      <c r="N37" s="182"/>
      <c r="O37" s="184"/>
      <c r="P37" s="184"/>
      <c r="Q37" s="184"/>
    </row>
    <row r="38" spans="1:17" s="180" customFormat="1" ht="12" customHeight="1" x14ac:dyDescent="0.2">
      <c r="A38" s="156" t="s">
        <v>11</v>
      </c>
      <c r="B38" s="157">
        <v>11854</v>
      </c>
      <c r="C38" s="157">
        <v>11419</v>
      </c>
      <c r="D38" s="159">
        <v>-3.6696473764130211E-2</v>
      </c>
      <c r="E38" s="157">
        <v>23079</v>
      </c>
      <c r="F38" s="157">
        <v>24550</v>
      </c>
      <c r="G38" s="160">
        <v>6.37375969496079E-2</v>
      </c>
      <c r="H38" s="183"/>
      <c r="I38" s="182"/>
      <c r="J38" s="184"/>
      <c r="K38" s="184"/>
      <c r="L38" s="184"/>
      <c r="M38" s="187"/>
      <c r="N38" s="184"/>
      <c r="O38" s="184"/>
      <c r="P38" s="184"/>
      <c r="Q38" s="184"/>
    </row>
    <row r="39" spans="1:17" s="180" customFormat="1" ht="12" customHeight="1" x14ac:dyDescent="0.2">
      <c r="A39" s="156" t="s">
        <v>12</v>
      </c>
      <c r="B39" s="157">
        <v>3261</v>
      </c>
      <c r="C39" s="157">
        <v>3456</v>
      </c>
      <c r="D39" s="159">
        <v>5.9797608095676136E-2</v>
      </c>
      <c r="E39" s="157">
        <v>11304</v>
      </c>
      <c r="F39" s="157">
        <v>12617</v>
      </c>
      <c r="G39" s="160">
        <v>0.11615357395612169</v>
      </c>
      <c r="H39" s="183"/>
      <c r="I39" s="182"/>
      <c r="J39" s="184"/>
      <c r="K39" s="184"/>
      <c r="L39" s="184"/>
      <c r="M39" s="187"/>
      <c r="N39" s="184"/>
      <c r="O39" s="184"/>
      <c r="P39" s="184"/>
    </row>
    <row r="40" spans="1:17" s="180" customFormat="1" ht="12" customHeight="1" x14ac:dyDescent="0.2">
      <c r="A40" s="151" t="s">
        <v>13</v>
      </c>
      <c r="B40" s="152">
        <v>5098</v>
      </c>
      <c r="C40" s="152">
        <v>5656</v>
      </c>
      <c r="D40" s="154">
        <v>0.10945468811298542</v>
      </c>
      <c r="E40" s="152">
        <v>17337</v>
      </c>
      <c r="F40" s="152">
        <v>19568</v>
      </c>
      <c r="G40" s="155">
        <v>0.12868431677914294</v>
      </c>
      <c r="H40" s="183"/>
      <c r="I40" s="182"/>
      <c r="J40" s="184"/>
      <c r="K40" s="184"/>
      <c r="L40" s="184"/>
      <c r="M40" s="187"/>
      <c r="N40" s="184"/>
      <c r="O40" s="184"/>
      <c r="P40" s="184"/>
    </row>
    <row r="41" spans="1:17" s="180" customFormat="1" ht="12" customHeight="1" x14ac:dyDescent="0.2">
      <c r="A41" s="156" t="s">
        <v>11</v>
      </c>
      <c r="B41" s="157">
        <v>1927</v>
      </c>
      <c r="C41" s="157">
        <v>2208</v>
      </c>
      <c r="D41" s="159">
        <v>0.14582252205500779</v>
      </c>
      <c r="E41" s="157">
        <v>5005</v>
      </c>
      <c r="F41" s="157">
        <v>6399</v>
      </c>
      <c r="G41" s="160">
        <v>0.27852147852147846</v>
      </c>
      <c r="H41" s="183"/>
      <c r="I41" s="182"/>
      <c r="J41" s="184"/>
      <c r="K41" s="184"/>
      <c r="L41" s="184"/>
      <c r="M41" s="187"/>
      <c r="N41" s="184"/>
      <c r="O41" s="184"/>
      <c r="P41" s="184"/>
    </row>
    <row r="42" spans="1:17" s="180" customFormat="1" ht="12" customHeight="1" x14ac:dyDescent="0.2">
      <c r="A42" s="156" t="s">
        <v>12</v>
      </c>
      <c r="B42" s="161">
        <v>3171</v>
      </c>
      <c r="C42" s="161">
        <v>3448</v>
      </c>
      <c r="D42" s="159">
        <v>8.7354146956795997E-2</v>
      </c>
      <c r="E42" s="161">
        <v>12332</v>
      </c>
      <c r="F42" s="161">
        <v>13169</v>
      </c>
      <c r="G42" s="162">
        <v>6.7872202400259596E-2</v>
      </c>
      <c r="H42" s="183"/>
      <c r="I42" s="182"/>
      <c r="J42" s="184"/>
      <c r="K42" s="184"/>
      <c r="L42" s="184"/>
      <c r="M42" s="187"/>
      <c r="N42" s="184"/>
      <c r="O42" s="184"/>
      <c r="P42" s="184"/>
    </row>
    <row r="43" spans="1:17" s="180" customFormat="1" ht="12" customHeight="1" x14ac:dyDescent="0.2">
      <c r="A43" s="151" t="s">
        <v>172</v>
      </c>
      <c r="B43" s="163">
        <v>6287</v>
      </c>
      <c r="C43" s="163">
        <v>7306</v>
      </c>
      <c r="D43" s="154">
        <v>0.1620804835374583</v>
      </c>
      <c r="E43" s="163">
        <v>23416</v>
      </c>
      <c r="F43" s="163">
        <v>26659</v>
      </c>
      <c r="G43" s="164">
        <v>0.13849504612230956</v>
      </c>
      <c r="H43" s="183"/>
      <c r="I43" s="182"/>
      <c r="J43" s="184"/>
      <c r="K43" s="184"/>
      <c r="L43" s="184"/>
      <c r="M43" s="187"/>
      <c r="N43" s="184"/>
      <c r="O43" s="184"/>
      <c r="P43" s="184"/>
    </row>
    <row r="44" spans="1:17" s="180" customFormat="1" ht="12" customHeight="1" x14ac:dyDescent="0.2">
      <c r="A44" s="156" t="s">
        <v>11</v>
      </c>
      <c r="B44" s="161">
        <v>1361</v>
      </c>
      <c r="C44" s="161">
        <v>1721</v>
      </c>
      <c r="D44" s="159">
        <v>0.26451138868479052</v>
      </c>
      <c r="E44" s="161">
        <v>4902</v>
      </c>
      <c r="F44" s="161">
        <v>6634</v>
      </c>
      <c r="G44" s="162">
        <v>0.35332517339861291</v>
      </c>
      <c r="H44" s="183"/>
      <c r="I44" s="182"/>
      <c r="J44" s="184"/>
      <c r="K44" s="184"/>
      <c r="L44" s="184"/>
      <c r="M44" s="187"/>
      <c r="N44" s="184"/>
      <c r="O44" s="184"/>
      <c r="P44" s="184"/>
    </row>
    <row r="45" spans="1:17" s="180" customFormat="1" ht="12" customHeight="1" x14ac:dyDescent="0.2">
      <c r="A45" s="156" t="s">
        <v>12</v>
      </c>
      <c r="B45" s="161">
        <v>4926</v>
      </c>
      <c r="C45" s="161">
        <v>5585</v>
      </c>
      <c r="D45" s="159">
        <v>0.13377994315874941</v>
      </c>
      <c r="E45" s="161">
        <v>18514</v>
      </c>
      <c r="F45" s="161">
        <v>20025</v>
      </c>
      <c r="G45" s="162">
        <v>8.1613913794966075E-2</v>
      </c>
      <c r="H45" s="183"/>
      <c r="I45" s="182"/>
      <c r="J45" s="184"/>
      <c r="K45" s="184"/>
      <c r="L45" s="184"/>
      <c r="M45" s="187"/>
      <c r="N45" s="184"/>
      <c r="O45" s="184"/>
      <c r="P45" s="184"/>
    </row>
    <row r="46" spans="1:17" s="180" customFormat="1" ht="12" customHeight="1" x14ac:dyDescent="0.2">
      <c r="A46" s="151" t="s">
        <v>173</v>
      </c>
      <c r="B46" s="163">
        <v>1305</v>
      </c>
      <c r="C46" s="163">
        <v>1620</v>
      </c>
      <c r="D46" s="154">
        <v>0.24137931034482762</v>
      </c>
      <c r="E46" s="163">
        <v>3100</v>
      </c>
      <c r="F46" s="163">
        <v>3523</v>
      </c>
      <c r="G46" s="164">
        <v>0.13645161290322583</v>
      </c>
      <c r="H46" s="183"/>
      <c r="I46" s="182"/>
      <c r="J46" s="184"/>
      <c r="K46" s="184"/>
      <c r="L46" s="184"/>
      <c r="M46" s="187"/>
      <c r="N46" s="184"/>
      <c r="O46" s="184"/>
      <c r="P46" s="184"/>
    </row>
    <row r="47" spans="1:17" ht="12" customHeight="1" x14ac:dyDescent="0.2">
      <c r="A47" s="156" t="s">
        <v>11</v>
      </c>
      <c r="B47" s="161">
        <v>395</v>
      </c>
      <c r="C47" s="161">
        <v>415</v>
      </c>
      <c r="D47" s="165">
        <v>5.0632911392405111E-2</v>
      </c>
      <c r="E47" s="161">
        <v>479</v>
      </c>
      <c r="F47" s="161">
        <v>487</v>
      </c>
      <c r="G47" s="162">
        <v>1.6701461377870652E-2</v>
      </c>
      <c r="H47" s="183"/>
      <c r="I47" s="182"/>
      <c r="J47" s="184"/>
      <c r="K47" s="184"/>
      <c r="L47" s="184"/>
      <c r="M47" s="187"/>
      <c r="N47" s="184"/>
      <c r="O47" s="184"/>
      <c r="P47" s="184"/>
    </row>
    <row r="48" spans="1:17" ht="12" customHeight="1" x14ac:dyDescent="0.2">
      <c r="A48" s="156" t="s">
        <v>12</v>
      </c>
      <c r="B48" s="161">
        <v>910</v>
      </c>
      <c r="C48" s="161">
        <v>1205</v>
      </c>
      <c r="D48" s="159">
        <v>0.32417582417582413</v>
      </c>
      <c r="E48" s="161">
        <v>2621</v>
      </c>
      <c r="F48" s="161">
        <v>3036</v>
      </c>
      <c r="G48" s="162">
        <v>0.15833651278138117</v>
      </c>
      <c r="H48" s="183"/>
      <c r="I48" s="182"/>
      <c r="J48" s="184"/>
      <c r="K48" s="184"/>
      <c r="L48" s="184"/>
      <c r="M48" s="187"/>
      <c r="N48" s="184"/>
      <c r="O48" s="184"/>
      <c r="P48" s="184"/>
    </row>
    <row r="49" spans="1:17" s="180" customFormat="1" ht="12" customHeight="1" x14ac:dyDescent="0.2">
      <c r="A49" s="151" t="s">
        <v>14</v>
      </c>
      <c r="B49" s="163">
        <v>452</v>
      </c>
      <c r="C49" s="163">
        <v>494</v>
      </c>
      <c r="D49" s="154">
        <v>9.2920353982300918E-2</v>
      </c>
      <c r="E49" s="163">
        <v>1361</v>
      </c>
      <c r="F49" s="163">
        <v>1590</v>
      </c>
      <c r="G49" s="164">
        <v>0.16825863335782509</v>
      </c>
      <c r="H49" s="183"/>
      <c r="I49" s="182"/>
      <c r="J49" s="184"/>
      <c r="K49" s="184"/>
      <c r="L49" s="184"/>
      <c r="M49" s="187"/>
      <c r="N49" s="184"/>
      <c r="O49" s="184"/>
      <c r="P49" s="184"/>
    </row>
    <row r="50" spans="1:17" ht="12" customHeight="1" x14ac:dyDescent="0.2">
      <c r="A50" s="156" t="s">
        <v>11</v>
      </c>
      <c r="B50" s="161">
        <v>58</v>
      </c>
      <c r="C50" s="161">
        <v>224</v>
      </c>
      <c r="D50" s="159">
        <v>2.8620689655172415</v>
      </c>
      <c r="E50" s="161">
        <v>320</v>
      </c>
      <c r="F50" s="161">
        <v>490</v>
      </c>
      <c r="G50" s="162">
        <v>0.53125</v>
      </c>
      <c r="H50" s="183"/>
      <c r="I50" s="182"/>
      <c r="J50" s="184"/>
      <c r="K50" s="184"/>
      <c r="L50" s="184"/>
      <c r="M50" s="187"/>
      <c r="N50" s="184"/>
      <c r="O50" s="184"/>
      <c r="P50" s="184"/>
    </row>
    <row r="51" spans="1:17" ht="12" customHeight="1" x14ac:dyDescent="0.2">
      <c r="A51" s="156" t="s">
        <v>12</v>
      </c>
      <c r="B51" s="161">
        <v>394</v>
      </c>
      <c r="C51" s="161">
        <v>270</v>
      </c>
      <c r="D51" s="159">
        <v>-0.31472081218274117</v>
      </c>
      <c r="E51" s="161">
        <v>1041</v>
      </c>
      <c r="F51" s="161">
        <v>1100</v>
      </c>
      <c r="G51" s="162">
        <v>5.6676272814601303E-2</v>
      </c>
      <c r="H51" s="183"/>
      <c r="I51" s="182"/>
      <c r="J51" s="184"/>
      <c r="K51" s="184"/>
      <c r="L51" s="184"/>
      <c r="M51" s="187"/>
      <c r="N51" s="184"/>
      <c r="O51" s="184"/>
      <c r="P51" s="184"/>
    </row>
    <row r="52" spans="1:17" s="180" customFormat="1" ht="12" customHeight="1" x14ac:dyDescent="0.2">
      <c r="A52" s="151" t="s">
        <v>146</v>
      </c>
      <c r="B52" s="163">
        <v>5780</v>
      </c>
      <c r="C52" s="163">
        <v>6644</v>
      </c>
      <c r="D52" s="154">
        <v>0.14948096885813156</v>
      </c>
      <c r="E52" s="163">
        <v>22525</v>
      </c>
      <c r="F52" s="163">
        <v>27148</v>
      </c>
      <c r="G52" s="164">
        <v>0.20523862375138724</v>
      </c>
      <c r="H52" s="183"/>
      <c r="I52" s="182"/>
      <c r="J52" s="184"/>
      <c r="K52" s="184"/>
      <c r="L52" s="184"/>
      <c r="M52" s="187"/>
      <c r="N52" s="184"/>
      <c r="O52" s="184"/>
      <c r="P52" s="184"/>
    </row>
    <row r="53" spans="1:17" ht="12" customHeight="1" x14ac:dyDescent="0.2">
      <c r="A53" s="156" t="s">
        <v>11</v>
      </c>
      <c r="B53" s="161">
        <v>2973</v>
      </c>
      <c r="C53" s="161">
        <v>3441</v>
      </c>
      <c r="D53" s="159">
        <v>0.15741675075681139</v>
      </c>
      <c r="E53" s="161">
        <v>11631</v>
      </c>
      <c r="F53" s="161">
        <v>14005</v>
      </c>
      <c r="G53" s="162">
        <v>0.20410970681798646</v>
      </c>
      <c r="H53" s="183"/>
      <c r="I53" s="182"/>
      <c r="J53" s="184"/>
      <c r="K53" s="184"/>
      <c r="L53" s="184"/>
      <c r="M53" s="187"/>
      <c r="N53" s="184"/>
      <c r="O53" s="184"/>
      <c r="P53" s="184"/>
    </row>
    <row r="54" spans="1:17" ht="12" customHeight="1" x14ac:dyDescent="0.2">
      <c r="A54" s="156" t="s">
        <v>12</v>
      </c>
      <c r="B54" s="161">
        <v>2807</v>
      </c>
      <c r="C54" s="161">
        <v>3203</v>
      </c>
      <c r="D54" s="159">
        <v>0.14107588172426078</v>
      </c>
      <c r="E54" s="161">
        <v>10894</v>
      </c>
      <c r="F54" s="161">
        <v>13143</v>
      </c>
      <c r="G54" s="162">
        <v>0.2064439140811456</v>
      </c>
      <c r="H54" s="183"/>
      <c r="I54" s="182"/>
      <c r="J54" s="184"/>
      <c r="K54" s="184"/>
      <c r="L54" s="184"/>
      <c r="M54" s="187"/>
      <c r="N54" s="184"/>
      <c r="O54" s="184"/>
      <c r="P54" s="184"/>
    </row>
    <row r="55" spans="1:17" s="180" customFormat="1" ht="12" customHeight="1" x14ac:dyDescent="0.2">
      <c r="A55" s="151" t="s">
        <v>23</v>
      </c>
      <c r="B55" s="163">
        <v>2912</v>
      </c>
      <c r="C55" s="163">
        <v>4138</v>
      </c>
      <c r="D55" s="154">
        <v>0.42101648351648358</v>
      </c>
      <c r="E55" s="163">
        <v>10532</v>
      </c>
      <c r="F55" s="163">
        <v>14028</v>
      </c>
      <c r="G55" s="164">
        <v>0.33194075199392326</v>
      </c>
      <c r="H55" s="183"/>
      <c r="I55" s="182"/>
      <c r="J55" s="184"/>
      <c r="K55" s="184"/>
      <c r="L55" s="184"/>
      <c r="M55" s="187"/>
      <c r="N55" s="184"/>
      <c r="O55" s="184"/>
      <c r="P55" s="184"/>
    </row>
    <row r="56" spans="1:17" s="180" customFormat="1" ht="12" customHeight="1" x14ac:dyDescent="0.2">
      <c r="A56" s="151" t="s">
        <v>204</v>
      </c>
      <c r="B56" s="152">
        <v>4920</v>
      </c>
      <c r="C56" s="152">
        <v>5347</v>
      </c>
      <c r="D56" s="154">
        <v>8.6788617886178754E-2</v>
      </c>
      <c r="E56" s="152">
        <v>20646</v>
      </c>
      <c r="F56" s="152">
        <v>24925</v>
      </c>
      <c r="G56" s="155">
        <v>0.2072556427395138</v>
      </c>
      <c r="H56" s="183"/>
      <c r="I56" s="182"/>
      <c r="J56" s="184"/>
      <c r="K56" s="184"/>
      <c r="L56" s="184"/>
      <c r="M56" s="187"/>
      <c r="N56" s="184"/>
      <c r="O56" s="184"/>
      <c r="P56" s="184"/>
    </row>
    <row r="57" spans="1:17" s="180" customFormat="1" ht="12" customHeight="1" x14ac:dyDescent="0.2">
      <c r="A57" s="156" t="s">
        <v>11</v>
      </c>
      <c r="B57" s="157">
        <v>3428</v>
      </c>
      <c r="C57" s="157">
        <v>3411</v>
      </c>
      <c r="D57" s="159">
        <v>-4.9591598599766362E-3</v>
      </c>
      <c r="E57" s="157">
        <v>14532</v>
      </c>
      <c r="F57" s="157">
        <v>17183</v>
      </c>
      <c r="G57" s="160">
        <v>0.1824249931186348</v>
      </c>
      <c r="H57" s="183"/>
      <c r="I57" s="182"/>
      <c r="J57" s="184"/>
      <c r="K57" s="184"/>
      <c r="L57" s="184"/>
      <c r="M57" s="187"/>
      <c r="N57" s="184"/>
      <c r="O57" s="184"/>
      <c r="P57" s="184"/>
    </row>
    <row r="58" spans="1:17" s="180" customFormat="1" ht="12" customHeight="1" x14ac:dyDescent="0.2">
      <c r="A58" s="156" t="s">
        <v>12</v>
      </c>
      <c r="B58" s="157">
        <v>1492</v>
      </c>
      <c r="C58" s="157">
        <v>1936</v>
      </c>
      <c r="D58" s="159">
        <v>0.2975871313672922</v>
      </c>
      <c r="E58" s="157">
        <v>6114</v>
      </c>
      <c r="F58" s="157">
        <v>7742</v>
      </c>
      <c r="G58" s="160">
        <v>0.26627412495911029</v>
      </c>
      <c r="H58" s="183"/>
      <c r="I58" s="182"/>
      <c r="J58" s="184"/>
      <c r="K58" s="184"/>
      <c r="L58" s="184"/>
      <c r="M58" s="187"/>
      <c r="N58" s="184"/>
      <c r="O58" s="184"/>
      <c r="P58" s="184"/>
    </row>
    <row r="59" spans="1:17" s="180" customFormat="1" ht="12" customHeight="1" x14ac:dyDescent="0.2">
      <c r="A59" s="151" t="s">
        <v>18</v>
      </c>
      <c r="B59" s="152">
        <v>814</v>
      </c>
      <c r="C59" s="152">
        <v>1056</v>
      </c>
      <c r="D59" s="154">
        <v>0.29729729729729737</v>
      </c>
      <c r="E59" s="152">
        <v>2137</v>
      </c>
      <c r="F59" s="152">
        <v>2913</v>
      </c>
      <c r="G59" s="155">
        <v>0.36312587739822177</v>
      </c>
      <c r="H59" s="183"/>
      <c r="I59" s="182"/>
      <c r="J59" s="184" t="s">
        <v>264</v>
      </c>
      <c r="K59" s="184"/>
      <c r="L59" s="184"/>
      <c r="M59" s="187"/>
      <c r="N59" s="184"/>
      <c r="O59" s="184"/>
      <c r="P59" s="184"/>
    </row>
    <row r="60" spans="1:17" ht="12" customHeight="1" x14ac:dyDescent="0.2">
      <c r="A60" s="151" t="s">
        <v>45</v>
      </c>
      <c r="B60" s="152">
        <v>1841</v>
      </c>
      <c r="C60" s="152">
        <v>2078</v>
      </c>
      <c r="D60" s="154">
        <v>0.1287343834872352</v>
      </c>
      <c r="E60" s="152">
        <v>6010</v>
      </c>
      <c r="F60" s="152">
        <v>7343</v>
      </c>
      <c r="G60" s="155">
        <v>0.22179700499168042</v>
      </c>
      <c r="H60" s="183"/>
      <c r="I60" s="182"/>
      <c r="J60" s="184"/>
      <c r="K60" s="184"/>
      <c r="L60" s="184"/>
      <c r="M60" s="187"/>
      <c r="N60" s="184"/>
      <c r="O60" s="184"/>
      <c r="P60" s="184"/>
    </row>
    <row r="61" spans="1:17" ht="12" customHeight="1" x14ac:dyDescent="0.2">
      <c r="A61" s="151" t="s">
        <v>20</v>
      </c>
      <c r="B61" s="152">
        <v>3928</v>
      </c>
      <c r="C61" s="152">
        <v>4277</v>
      </c>
      <c r="D61" s="154">
        <v>8.8849287169042723E-2</v>
      </c>
      <c r="E61" s="152">
        <v>13618</v>
      </c>
      <c r="F61" s="152">
        <v>14926</v>
      </c>
      <c r="G61" s="155">
        <v>9.6049346453223716E-2</v>
      </c>
      <c r="H61" s="183"/>
      <c r="I61" s="182"/>
      <c r="J61" s="184"/>
      <c r="K61" s="184"/>
      <c r="L61" s="184"/>
      <c r="M61" s="187"/>
      <c r="N61" s="184"/>
      <c r="O61" s="184"/>
      <c r="P61" s="184"/>
    </row>
    <row r="62" spans="1:17" s="180" customFormat="1" ht="12" customHeight="1" x14ac:dyDescent="0.2">
      <c r="A62" s="147" t="s">
        <v>133</v>
      </c>
      <c r="B62" s="166">
        <v>48452</v>
      </c>
      <c r="C62" s="166">
        <v>53491</v>
      </c>
      <c r="D62" s="167">
        <v>0.1039998348881368</v>
      </c>
      <c r="E62" s="166">
        <v>155065</v>
      </c>
      <c r="F62" s="166">
        <v>179790</v>
      </c>
      <c r="G62" s="167">
        <v>0.15944926321220132</v>
      </c>
      <c r="H62" s="183"/>
      <c r="I62" s="182"/>
      <c r="J62" s="152"/>
      <c r="K62" s="152"/>
      <c r="L62" s="152"/>
      <c r="M62" s="187"/>
      <c r="N62" s="161"/>
      <c r="O62" s="152"/>
      <c r="P62" s="152"/>
      <c r="Q62" s="152"/>
    </row>
    <row r="63" spans="1:17" ht="12" customHeight="1" x14ac:dyDescent="0.2">
      <c r="A63" s="156" t="s">
        <v>11</v>
      </c>
      <c r="B63" s="157">
        <v>30791</v>
      </c>
      <c r="C63" s="157">
        <v>33573</v>
      </c>
      <c r="D63" s="159">
        <v>9.0351076613296E-2</v>
      </c>
      <c r="E63" s="157">
        <v>89815</v>
      </c>
      <c r="F63" s="157">
        <v>106457</v>
      </c>
      <c r="G63" s="160">
        <v>0.18529198908868239</v>
      </c>
      <c r="H63" s="183"/>
      <c r="I63" s="182"/>
      <c r="J63" s="184"/>
      <c r="K63" s="184"/>
      <c r="L63" s="184"/>
      <c r="M63" s="187"/>
      <c r="N63" s="184"/>
      <c r="O63" s="184"/>
      <c r="P63" s="184"/>
      <c r="Q63" s="184"/>
    </row>
    <row r="64" spans="1:17" ht="15" customHeight="1" x14ac:dyDescent="0.2">
      <c r="A64" s="156" t="s">
        <v>12</v>
      </c>
      <c r="B64" s="157">
        <v>17661</v>
      </c>
      <c r="C64" s="157">
        <v>19918</v>
      </c>
      <c r="D64" s="159">
        <v>0.12779570805730134</v>
      </c>
      <c r="E64" s="157">
        <v>65250</v>
      </c>
      <c r="F64" s="157">
        <v>73333</v>
      </c>
      <c r="G64" s="160">
        <v>0.12387739463601544</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C6DE-CB60-4566-955E-564AA4163746}">
  <dimension ref="A1:Y84"/>
  <sheetViews>
    <sheetView showGridLines="0"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262</v>
      </c>
      <c r="B1" s="225"/>
      <c r="C1" s="225"/>
      <c r="D1" s="225"/>
      <c r="E1" s="145"/>
      <c r="F1" s="145"/>
      <c r="G1" s="145"/>
    </row>
    <row r="2" spans="1:25" ht="18" customHeight="1" x14ac:dyDescent="0.2">
      <c r="A2" s="146"/>
      <c r="B2" s="222" t="s">
        <v>201</v>
      </c>
      <c r="C2" s="222"/>
      <c r="D2" s="222"/>
      <c r="E2" s="222" t="s">
        <v>263</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994064</v>
      </c>
      <c r="C5" s="152">
        <v>1312382</v>
      </c>
      <c r="D5" s="154">
        <v>0.32021881890904402</v>
      </c>
      <c r="E5" s="152">
        <v>2737879</v>
      </c>
      <c r="F5" s="152">
        <v>3323782</v>
      </c>
      <c r="G5" s="155">
        <v>0.21399886554519032</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605458</v>
      </c>
      <c r="C6" s="157">
        <v>834329</v>
      </c>
      <c r="D6" s="159">
        <v>0.37801300833418661</v>
      </c>
      <c r="E6" s="157">
        <v>1528537</v>
      </c>
      <c r="F6" s="157">
        <v>1892236</v>
      </c>
      <c r="G6" s="160">
        <v>0.23793928442687351</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388606</v>
      </c>
      <c r="C7" s="157">
        <v>478053</v>
      </c>
      <c r="D7" s="159">
        <v>0.23017400657735609</v>
      </c>
      <c r="E7" s="157">
        <v>1209342</v>
      </c>
      <c r="F7" s="157">
        <v>1431546</v>
      </c>
      <c r="G7" s="160">
        <v>0.18373958731277007</v>
      </c>
      <c r="H7" s="183"/>
      <c r="I7" s="183"/>
      <c r="J7" s="184"/>
      <c r="K7" s="184"/>
      <c r="L7" s="184"/>
      <c r="M7" s="187"/>
      <c r="N7" s="184"/>
      <c r="O7" s="184"/>
      <c r="P7" s="184"/>
    </row>
    <row r="8" spans="1:25" s="180" customFormat="1" ht="12" customHeight="1" x14ac:dyDescent="0.2">
      <c r="A8" s="151" t="s">
        <v>13</v>
      </c>
      <c r="B8" s="152">
        <v>668864</v>
      </c>
      <c r="C8" s="152">
        <v>740521</v>
      </c>
      <c r="D8" s="154">
        <v>0.10713239163716382</v>
      </c>
      <c r="E8" s="152">
        <v>1941399</v>
      </c>
      <c r="F8" s="152">
        <v>2232956</v>
      </c>
      <c r="G8" s="155">
        <v>0.15017881434985791</v>
      </c>
      <c r="H8" s="183"/>
      <c r="I8" s="183"/>
      <c r="J8" s="184"/>
      <c r="K8" s="184"/>
      <c r="L8" s="184"/>
      <c r="M8" s="187"/>
      <c r="N8" s="184"/>
      <c r="O8" s="184"/>
      <c r="P8" s="184"/>
    </row>
    <row r="9" spans="1:25" s="180" customFormat="1" ht="12" customHeight="1" x14ac:dyDescent="0.2">
      <c r="A9" s="156" t="s">
        <v>11</v>
      </c>
      <c r="B9" s="157">
        <v>153968</v>
      </c>
      <c r="C9" s="157">
        <v>223985</v>
      </c>
      <c r="D9" s="159">
        <v>0.45475033773251594</v>
      </c>
      <c r="E9" s="157">
        <v>434730</v>
      </c>
      <c r="F9" s="157">
        <v>613224</v>
      </c>
      <c r="G9" s="160">
        <v>0.41058588089158787</v>
      </c>
      <c r="H9" s="183"/>
      <c r="I9" s="183"/>
      <c r="J9" s="184"/>
      <c r="K9" s="184"/>
      <c r="L9" s="184"/>
      <c r="M9" s="187"/>
      <c r="N9" s="184"/>
      <c r="O9" s="184"/>
      <c r="P9" s="184"/>
    </row>
    <row r="10" spans="1:25" s="180" customFormat="1" ht="12" customHeight="1" x14ac:dyDescent="0.2">
      <c r="A10" s="156" t="s">
        <v>12</v>
      </c>
      <c r="B10" s="161">
        <v>514896</v>
      </c>
      <c r="C10" s="161">
        <v>516536</v>
      </c>
      <c r="D10" s="159">
        <v>3.1851092259407299E-3</v>
      </c>
      <c r="E10" s="161">
        <v>1506669</v>
      </c>
      <c r="F10" s="161">
        <v>1619732</v>
      </c>
      <c r="G10" s="162">
        <v>7.5041697944273178E-2</v>
      </c>
      <c r="H10" s="183"/>
      <c r="I10" s="183"/>
      <c r="J10" s="184"/>
      <c r="K10" s="184"/>
      <c r="L10" s="184"/>
      <c r="M10" s="187"/>
      <c r="N10" s="184"/>
      <c r="O10" s="184"/>
      <c r="P10" s="184"/>
    </row>
    <row r="11" spans="1:25" s="180" customFormat="1" ht="12" customHeight="1" x14ac:dyDescent="0.2">
      <c r="A11" s="151" t="s">
        <v>172</v>
      </c>
      <c r="B11" s="163">
        <v>841800</v>
      </c>
      <c r="C11" s="163">
        <v>917333</v>
      </c>
      <c r="D11" s="154">
        <v>8.9727963886909068E-2</v>
      </c>
      <c r="E11" s="163">
        <v>2463183</v>
      </c>
      <c r="F11" s="163">
        <v>2887966</v>
      </c>
      <c r="G11" s="164">
        <v>0.17245287905933093</v>
      </c>
      <c r="H11" s="183"/>
      <c r="I11" s="183"/>
      <c r="J11" s="184"/>
      <c r="K11" s="184"/>
      <c r="L11" s="184"/>
      <c r="M11" s="187"/>
      <c r="N11" s="184"/>
      <c r="O11" s="184"/>
      <c r="P11" s="184"/>
    </row>
    <row r="12" spans="1:25" s="180" customFormat="1" ht="12" customHeight="1" x14ac:dyDescent="0.2">
      <c r="A12" s="156" t="s">
        <v>11</v>
      </c>
      <c r="B12" s="161">
        <v>173869</v>
      </c>
      <c r="C12" s="161">
        <v>220002</v>
      </c>
      <c r="D12" s="159">
        <v>0.26533194531515103</v>
      </c>
      <c r="E12" s="161">
        <v>483186</v>
      </c>
      <c r="F12" s="161">
        <v>682017</v>
      </c>
      <c r="G12" s="162">
        <v>0.41149991928574092</v>
      </c>
      <c r="H12" s="183"/>
      <c r="I12" s="183"/>
      <c r="J12" s="184"/>
      <c r="K12" s="184"/>
      <c r="L12" s="184"/>
      <c r="M12" s="187"/>
      <c r="N12" s="184"/>
      <c r="O12" s="184"/>
      <c r="P12" s="184"/>
    </row>
    <row r="13" spans="1:25" s="180" customFormat="1" ht="12" customHeight="1" x14ac:dyDescent="0.2">
      <c r="A13" s="156" t="s">
        <v>12</v>
      </c>
      <c r="B13" s="161">
        <v>667931</v>
      </c>
      <c r="C13" s="161">
        <v>697331</v>
      </c>
      <c r="D13" s="159">
        <v>4.4016522664766189E-2</v>
      </c>
      <c r="E13" s="161">
        <v>1979997</v>
      </c>
      <c r="F13" s="161">
        <v>2205949</v>
      </c>
      <c r="G13" s="162">
        <v>0.11411734462223944</v>
      </c>
      <c r="H13" s="183"/>
      <c r="I13" s="183"/>
      <c r="J13" s="184"/>
      <c r="K13" s="184"/>
      <c r="L13" s="184"/>
      <c r="M13" s="187"/>
      <c r="N13" s="184"/>
      <c r="O13" s="184"/>
      <c r="P13" s="184"/>
    </row>
    <row r="14" spans="1:25" s="180" customFormat="1" ht="12" customHeight="1" x14ac:dyDescent="0.2">
      <c r="A14" s="151" t="s">
        <v>173</v>
      </c>
      <c r="B14" s="163">
        <v>97695</v>
      </c>
      <c r="C14" s="163">
        <v>107340</v>
      </c>
      <c r="D14" s="154">
        <v>9.8725625671733486E-2</v>
      </c>
      <c r="E14" s="163">
        <v>264297</v>
      </c>
      <c r="F14" s="163">
        <v>295727</v>
      </c>
      <c r="G14" s="164">
        <v>0.11891924615111038</v>
      </c>
      <c r="H14" s="183"/>
      <c r="I14" s="183"/>
      <c r="J14" s="184"/>
      <c r="K14" s="184"/>
      <c r="L14" s="184"/>
      <c r="M14" s="187"/>
      <c r="N14" s="184"/>
      <c r="O14" s="184"/>
      <c r="P14" s="184"/>
    </row>
    <row r="15" spans="1:25" ht="12" customHeight="1" x14ac:dyDescent="0.2">
      <c r="A15" s="156" t="s">
        <v>11</v>
      </c>
      <c r="B15" s="161">
        <v>5503</v>
      </c>
      <c r="C15" s="161">
        <v>5081</v>
      </c>
      <c r="D15" s="165">
        <v>-7.668544430310742E-2</v>
      </c>
      <c r="E15" s="161">
        <v>11776</v>
      </c>
      <c r="F15" s="161">
        <v>10844</v>
      </c>
      <c r="G15" s="162">
        <v>-7.9144021739130488E-2</v>
      </c>
      <c r="H15" s="183"/>
      <c r="I15" s="183"/>
      <c r="J15" s="184"/>
      <c r="K15" s="184"/>
      <c r="L15" s="184"/>
      <c r="M15" s="187"/>
      <c r="N15" s="184"/>
      <c r="O15" s="184"/>
      <c r="P15" s="184"/>
    </row>
    <row r="16" spans="1:25" ht="12" customHeight="1" x14ac:dyDescent="0.2">
      <c r="A16" s="156" t="s">
        <v>12</v>
      </c>
      <c r="B16" s="161">
        <v>92192</v>
      </c>
      <c r="C16" s="161">
        <v>102259</v>
      </c>
      <c r="D16" s="159">
        <v>0.10919602568552578</v>
      </c>
      <c r="E16" s="161">
        <v>252521</v>
      </c>
      <c r="F16" s="161">
        <v>284883</v>
      </c>
      <c r="G16" s="162">
        <v>0.12815567814161999</v>
      </c>
      <c r="H16" s="183"/>
      <c r="I16" s="183"/>
      <c r="J16" s="184"/>
      <c r="K16" s="184"/>
      <c r="L16" s="184"/>
      <c r="M16" s="187"/>
      <c r="N16" s="184"/>
      <c r="O16" s="184"/>
      <c r="P16" s="184"/>
    </row>
    <row r="17" spans="1:20" s="180" customFormat="1" ht="12" customHeight="1" x14ac:dyDescent="0.2">
      <c r="A17" s="151" t="s">
        <v>14</v>
      </c>
      <c r="B17" s="163">
        <v>32809</v>
      </c>
      <c r="C17" s="163">
        <v>47815</v>
      </c>
      <c r="D17" s="154">
        <v>0.45737450089914344</v>
      </c>
      <c r="E17" s="163">
        <v>105100</v>
      </c>
      <c r="F17" s="163">
        <v>135651</v>
      </c>
      <c r="G17" s="164">
        <v>0.29068506184586118</v>
      </c>
      <c r="H17" s="183"/>
      <c r="I17" s="183"/>
      <c r="J17" s="184"/>
      <c r="K17" s="184"/>
      <c r="L17" s="184"/>
      <c r="M17" s="187"/>
      <c r="N17" s="184"/>
      <c r="O17" s="184"/>
      <c r="P17" s="184"/>
    </row>
    <row r="18" spans="1:20" ht="12" customHeight="1" x14ac:dyDescent="0.2">
      <c r="A18" s="156" t="s">
        <v>11</v>
      </c>
      <c r="B18" s="161">
        <v>5856</v>
      </c>
      <c r="C18" s="161">
        <v>16877</v>
      </c>
      <c r="D18" s="159">
        <v>1.8820013661202184</v>
      </c>
      <c r="E18" s="161">
        <v>19549</v>
      </c>
      <c r="F18" s="161">
        <v>36729</v>
      </c>
      <c r="G18" s="162">
        <v>0.87881733080975999</v>
      </c>
      <c r="H18" s="183"/>
      <c r="I18" s="183"/>
      <c r="J18" s="184"/>
      <c r="K18" s="184"/>
      <c r="L18" s="184"/>
      <c r="M18" s="187"/>
      <c r="N18" s="184"/>
      <c r="O18" s="184"/>
      <c r="P18" s="184"/>
    </row>
    <row r="19" spans="1:20" ht="12" customHeight="1" x14ac:dyDescent="0.2">
      <c r="A19" s="156" t="s">
        <v>12</v>
      </c>
      <c r="B19" s="161">
        <v>26953</v>
      </c>
      <c r="C19" s="161">
        <v>30938</v>
      </c>
      <c r="D19" s="159">
        <v>0.14784996104329751</v>
      </c>
      <c r="E19" s="161">
        <v>85551</v>
      </c>
      <c r="F19" s="161">
        <v>98922</v>
      </c>
      <c r="G19" s="162">
        <v>0.15629273766525231</v>
      </c>
      <c r="H19" s="183"/>
      <c r="I19" s="183"/>
      <c r="J19" s="184"/>
      <c r="K19" s="184"/>
      <c r="L19" s="184"/>
      <c r="M19" s="187"/>
      <c r="N19" s="184"/>
      <c r="O19" s="184"/>
      <c r="P19" s="184"/>
    </row>
    <row r="20" spans="1:20" s="180" customFormat="1" ht="12" customHeight="1" x14ac:dyDescent="0.2">
      <c r="A20" s="151" t="s">
        <v>146</v>
      </c>
      <c r="B20" s="163">
        <v>681191</v>
      </c>
      <c r="C20" s="163">
        <v>890997</v>
      </c>
      <c r="D20" s="154">
        <v>0.30799878448188545</v>
      </c>
      <c r="E20" s="163">
        <v>1911032</v>
      </c>
      <c r="F20" s="163">
        <v>2503740</v>
      </c>
      <c r="G20" s="164">
        <v>0.31015074577505763</v>
      </c>
      <c r="H20" s="183"/>
      <c r="I20" s="183"/>
      <c r="J20" s="184"/>
      <c r="K20" s="184"/>
      <c r="L20" s="184"/>
      <c r="M20" s="187"/>
      <c r="N20" s="184"/>
      <c r="O20" s="184"/>
      <c r="P20" s="184"/>
    </row>
    <row r="21" spans="1:20" ht="12" customHeight="1" x14ac:dyDescent="0.2">
      <c r="A21" s="156" t="s">
        <v>11</v>
      </c>
      <c r="B21" s="161">
        <v>300888</v>
      </c>
      <c r="C21" s="161">
        <v>400310</v>
      </c>
      <c r="D21" s="159">
        <v>0.33042859801653779</v>
      </c>
      <c r="E21" s="161">
        <v>841317</v>
      </c>
      <c r="F21" s="161">
        <v>1099128</v>
      </c>
      <c r="G21" s="162">
        <v>0.30643740706535105</v>
      </c>
      <c r="H21" s="183"/>
      <c r="I21" s="183"/>
      <c r="J21" s="184"/>
      <c r="K21" s="184"/>
      <c r="L21" s="184"/>
      <c r="M21" s="187"/>
      <c r="N21" s="184"/>
      <c r="O21" s="184"/>
      <c r="P21" s="184"/>
    </row>
    <row r="22" spans="1:20" ht="12" customHeight="1" x14ac:dyDescent="0.2">
      <c r="A22" s="156" t="s">
        <v>12</v>
      </c>
      <c r="B22" s="161">
        <v>380303</v>
      </c>
      <c r="C22" s="161">
        <v>490687</v>
      </c>
      <c r="D22" s="159">
        <v>0.29025277213169498</v>
      </c>
      <c r="E22" s="161">
        <v>1069715</v>
      </c>
      <c r="F22" s="161">
        <v>1404612</v>
      </c>
      <c r="G22" s="162">
        <v>0.31307123860093578</v>
      </c>
      <c r="H22" s="183"/>
      <c r="I22" s="183"/>
      <c r="J22" s="184"/>
      <c r="K22" s="184"/>
      <c r="L22" s="184"/>
      <c r="M22" s="187"/>
      <c r="N22" s="184"/>
      <c r="O22" s="184"/>
      <c r="P22" s="184"/>
    </row>
    <row r="23" spans="1:20" s="180" customFormat="1" ht="12" customHeight="1" x14ac:dyDescent="0.2">
      <c r="A23" s="151" t="s">
        <v>23</v>
      </c>
      <c r="B23" s="163">
        <v>290676</v>
      </c>
      <c r="C23" s="163">
        <v>374242</v>
      </c>
      <c r="D23" s="154">
        <v>0.28748847514070652</v>
      </c>
      <c r="E23" s="163">
        <v>790071</v>
      </c>
      <c r="F23" s="163">
        <v>1015610</v>
      </c>
      <c r="G23" s="164">
        <v>0.28546674919089554</v>
      </c>
      <c r="H23" s="183"/>
      <c r="I23" s="183"/>
      <c r="J23" s="184"/>
      <c r="K23" s="184"/>
      <c r="L23" s="184"/>
      <c r="M23" s="187"/>
      <c r="N23" s="184"/>
      <c r="O23" s="184"/>
      <c r="P23" s="184"/>
    </row>
    <row r="24" spans="1:20" s="180" customFormat="1" ht="12" customHeight="1" x14ac:dyDescent="0.2">
      <c r="A24" s="151" t="s">
        <v>204</v>
      </c>
      <c r="B24" s="152">
        <v>860260</v>
      </c>
      <c r="C24" s="152">
        <v>935439</v>
      </c>
      <c r="D24" s="154">
        <v>8.7391021319136009E-2</v>
      </c>
      <c r="E24" s="152">
        <v>2494835</v>
      </c>
      <c r="F24" s="152">
        <v>3066097</v>
      </c>
      <c r="G24" s="155">
        <v>0.22897786827585787</v>
      </c>
      <c r="H24" s="183"/>
      <c r="I24" s="183"/>
      <c r="J24" s="184"/>
      <c r="K24" s="184"/>
      <c r="L24" s="184"/>
      <c r="M24" s="187"/>
      <c r="N24" s="184"/>
      <c r="O24" s="184"/>
      <c r="P24" s="184"/>
    </row>
    <row r="25" spans="1:20" s="180" customFormat="1" ht="12" customHeight="1" x14ac:dyDescent="0.2">
      <c r="A25" s="211" t="s">
        <v>259</v>
      </c>
      <c r="B25" s="157">
        <v>687219</v>
      </c>
      <c r="C25" s="157">
        <v>727603</v>
      </c>
      <c r="D25" s="159">
        <v>5.8764382242050939E-2</v>
      </c>
      <c r="E25" s="157">
        <v>1993006</v>
      </c>
      <c r="F25" s="157">
        <v>2410963</v>
      </c>
      <c r="G25" s="160">
        <v>0.20971186238275252</v>
      </c>
      <c r="H25" s="183"/>
      <c r="I25" s="183"/>
      <c r="J25" s="184"/>
      <c r="K25" s="184"/>
      <c r="L25" s="184"/>
      <c r="M25" s="187"/>
      <c r="N25" s="184"/>
      <c r="O25" s="184"/>
      <c r="P25" s="184"/>
    </row>
    <row r="26" spans="1:20" s="180" customFormat="1" ht="12" customHeight="1" x14ac:dyDescent="0.2">
      <c r="A26" s="211" t="s">
        <v>260</v>
      </c>
      <c r="B26" s="157">
        <v>173041</v>
      </c>
      <c r="C26" s="157">
        <v>207836</v>
      </c>
      <c r="D26" s="159">
        <v>0.20107951294779847</v>
      </c>
      <c r="E26" s="157">
        <v>501829</v>
      </c>
      <c r="F26" s="157">
        <v>655134</v>
      </c>
      <c r="G26" s="160">
        <v>0.30549250840425723</v>
      </c>
      <c r="H26" s="183"/>
      <c r="I26" s="183"/>
      <c r="J26" s="184"/>
      <c r="K26" s="184"/>
      <c r="L26" s="184"/>
      <c r="M26" s="187"/>
      <c r="N26" s="184"/>
      <c r="O26" s="184"/>
      <c r="P26" s="184"/>
    </row>
    <row r="27" spans="1:20" s="180" customFormat="1" ht="12" customHeight="1" x14ac:dyDescent="0.2">
      <c r="A27" s="151" t="s">
        <v>18</v>
      </c>
      <c r="B27" s="152">
        <v>67755</v>
      </c>
      <c r="C27" s="152">
        <v>92398</v>
      </c>
      <c r="D27" s="154">
        <v>0.36370747546306537</v>
      </c>
      <c r="E27" s="152">
        <v>181437</v>
      </c>
      <c r="F27" s="152">
        <v>247425</v>
      </c>
      <c r="G27" s="155">
        <v>0.3636964896906365</v>
      </c>
      <c r="H27" s="183"/>
      <c r="I27" s="183"/>
      <c r="J27" s="184"/>
      <c r="K27" s="184"/>
      <c r="L27" s="184"/>
      <c r="M27" s="187"/>
      <c r="N27" s="184"/>
      <c r="O27" s="184"/>
      <c r="P27" s="184"/>
    </row>
    <row r="28" spans="1:20" s="180" customFormat="1" ht="12" customHeight="1" x14ac:dyDescent="0.2">
      <c r="A28" s="151" t="s">
        <v>45</v>
      </c>
      <c r="B28" s="152">
        <v>183593</v>
      </c>
      <c r="C28" s="152">
        <v>208727</v>
      </c>
      <c r="D28" s="154">
        <v>0.13690064436007909</v>
      </c>
      <c r="E28" s="152">
        <v>493720</v>
      </c>
      <c r="F28" s="152">
        <v>641405</v>
      </c>
      <c r="G28" s="155">
        <v>0.29912703556671794</v>
      </c>
      <c r="H28" s="183"/>
      <c r="I28" s="183"/>
      <c r="J28" s="184"/>
      <c r="K28" s="184"/>
      <c r="L28" s="184"/>
      <c r="M28" s="187"/>
      <c r="N28" s="184"/>
      <c r="O28" s="184"/>
      <c r="P28" s="184"/>
    </row>
    <row r="29" spans="1:20" s="180" customFormat="1" ht="12" customHeight="1" x14ac:dyDescent="0.2">
      <c r="A29" s="151" t="s">
        <v>20</v>
      </c>
      <c r="B29" s="152">
        <v>264740</v>
      </c>
      <c r="C29" s="152">
        <v>300914</v>
      </c>
      <c r="D29" s="154">
        <v>0.13663972199138774</v>
      </c>
      <c r="E29" s="152">
        <v>694956</v>
      </c>
      <c r="F29" s="152">
        <v>795752</v>
      </c>
      <c r="G29" s="155">
        <v>0.14503939817772626</v>
      </c>
      <c r="H29" s="183"/>
      <c r="I29" s="183"/>
      <c r="J29" s="184"/>
      <c r="K29" s="184"/>
      <c r="L29" s="184"/>
      <c r="M29" s="187"/>
      <c r="N29" s="184"/>
      <c r="O29" s="184"/>
      <c r="P29" s="184"/>
    </row>
    <row r="30" spans="1:20" s="180" customFormat="1" ht="12" customHeight="1" x14ac:dyDescent="0.2">
      <c r="A30" s="147" t="s">
        <v>133</v>
      </c>
      <c r="B30" s="166">
        <v>4983447</v>
      </c>
      <c r="C30" s="166">
        <v>5928108</v>
      </c>
      <c r="D30" s="167">
        <v>0.18955975652996804</v>
      </c>
      <c r="E30" s="166">
        <v>14077909</v>
      </c>
      <c r="F30" s="166">
        <v>17146111</v>
      </c>
      <c r="G30" s="167">
        <v>0.2179444404705273</v>
      </c>
      <c r="H30" s="183"/>
      <c r="I30" s="183"/>
      <c r="J30" s="152"/>
      <c r="K30" s="152"/>
      <c r="L30" s="152"/>
      <c r="M30" s="187"/>
      <c r="N30" s="161"/>
      <c r="O30" s="152"/>
      <c r="P30" s="152"/>
      <c r="Q30" s="152"/>
      <c r="R30" s="188"/>
      <c r="S30" s="188"/>
    </row>
    <row r="31" spans="1:20" ht="12" customHeight="1" x14ac:dyDescent="0.2">
      <c r="A31" s="156" t="s">
        <v>11</v>
      </c>
      <c r="B31" s="157">
        <v>2706718</v>
      </c>
      <c r="C31" s="157">
        <v>3370748</v>
      </c>
      <c r="D31" s="159">
        <v>0.2453266280417834</v>
      </c>
      <c r="E31" s="157">
        <v>7389514</v>
      </c>
      <c r="F31" s="157">
        <v>9355357</v>
      </c>
      <c r="G31" s="160">
        <v>0.26603143319032885</v>
      </c>
      <c r="H31" s="183"/>
      <c r="I31" s="183"/>
      <c r="J31" s="184"/>
      <c r="K31" s="184"/>
      <c r="L31" s="184"/>
      <c r="M31" s="187"/>
      <c r="N31" s="184"/>
      <c r="O31" s="184"/>
      <c r="P31" s="184"/>
      <c r="Q31" s="188"/>
      <c r="R31" s="188"/>
      <c r="S31" s="188"/>
      <c r="T31" s="184"/>
    </row>
    <row r="32" spans="1:20" ht="12" customHeight="1" x14ac:dyDescent="0.2">
      <c r="A32" s="156" t="s">
        <v>12</v>
      </c>
      <c r="B32" s="157">
        <v>2276729</v>
      </c>
      <c r="C32" s="157">
        <v>2557360</v>
      </c>
      <c r="D32" s="159">
        <v>0.12326060765246982</v>
      </c>
      <c r="E32" s="157">
        <v>6688395</v>
      </c>
      <c r="F32" s="157">
        <v>7790754</v>
      </c>
      <c r="G32" s="160">
        <v>0.16481667126418231</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201</v>
      </c>
      <c r="C34" s="222"/>
      <c r="D34" s="222"/>
      <c r="E34" s="222" t="s">
        <v>263</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7265</v>
      </c>
      <c r="C37" s="152">
        <v>8734</v>
      </c>
      <c r="D37" s="154">
        <v>0.20220233998623538</v>
      </c>
      <c r="E37" s="152">
        <v>19268</v>
      </c>
      <c r="F37" s="152">
        <v>22292</v>
      </c>
      <c r="G37" s="155">
        <v>0.15694415611376367</v>
      </c>
      <c r="H37" s="183"/>
      <c r="I37" s="182"/>
      <c r="J37" s="184"/>
      <c r="K37" s="184"/>
      <c r="L37" s="184"/>
      <c r="M37" s="187"/>
      <c r="N37" s="182"/>
      <c r="O37" s="184"/>
      <c r="P37" s="184"/>
      <c r="Q37" s="184"/>
    </row>
    <row r="38" spans="1:17" s="180" customFormat="1" ht="12" customHeight="1" x14ac:dyDescent="0.2">
      <c r="A38" s="156" t="s">
        <v>11</v>
      </c>
      <c r="B38" s="157">
        <v>4642</v>
      </c>
      <c r="C38" s="157">
        <v>5609</v>
      </c>
      <c r="D38" s="159">
        <v>0.20831538130116334</v>
      </c>
      <c r="E38" s="157">
        <v>11225</v>
      </c>
      <c r="F38" s="157">
        <v>13131</v>
      </c>
      <c r="G38" s="160">
        <v>0.16979955456570162</v>
      </c>
      <c r="H38" s="183"/>
      <c r="I38" s="182"/>
      <c r="J38" s="184"/>
      <c r="K38" s="184"/>
      <c r="L38" s="184"/>
      <c r="M38" s="187"/>
      <c r="N38" s="184"/>
      <c r="O38" s="184"/>
      <c r="P38" s="184"/>
      <c r="Q38" s="184"/>
    </row>
    <row r="39" spans="1:17" s="180" customFormat="1" ht="12" customHeight="1" x14ac:dyDescent="0.2">
      <c r="A39" s="156" t="s">
        <v>12</v>
      </c>
      <c r="B39" s="157">
        <v>2623</v>
      </c>
      <c r="C39" s="157">
        <v>3125</v>
      </c>
      <c r="D39" s="159">
        <v>0.19138391155165846</v>
      </c>
      <c r="E39" s="157">
        <v>8043</v>
      </c>
      <c r="F39" s="157">
        <v>9161</v>
      </c>
      <c r="G39" s="160">
        <v>0.13900285962949144</v>
      </c>
      <c r="H39" s="183"/>
      <c r="I39" s="182"/>
      <c r="J39" s="184"/>
      <c r="K39" s="184"/>
      <c r="L39" s="184"/>
      <c r="M39" s="187"/>
      <c r="N39" s="184"/>
      <c r="O39" s="184"/>
      <c r="P39" s="184"/>
    </row>
    <row r="40" spans="1:17" s="180" customFormat="1" ht="12" customHeight="1" x14ac:dyDescent="0.2">
      <c r="A40" s="151" t="s">
        <v>13</v>
      </c>
      <c r="B40" s="152">
        <v>4255</v>
      </c>
      <c r="C40" s="152">
        <v>4692</v>
      </c>
      <c r="D40" s="154">
        <v>0.10270270270270276</v>
      </c>
      <c r="E40" s="152">
        <v>12239</v>
      </c>
      <c r="F40" s="152">
        <v>13912</v>
      </c>
      <c r="G40" s="155">
        <v>0.13669417436065046</v>
      </c>
      <c r="H40" s="183"/>
      <c r="I40" s="182"/>
      <c r="J40" s="184"/>
      <c r="K40" s="184"/>
      <c r="L40" s="184"/>
      <c r="M40" s="187"/>
      <c r="N40" s="184"/>
      <c r="O40" s="184"/>
      <c r="P40" s="184"/>
    </row>
    <row r="41" spans="1:17" s="180" customFormat="1" ht="12" customHeight="1" x14ac:dyDescent="0.2">
      <c r="A41" s="156" t="s">
        <v>11</v>
      </c>
      <c r="B41" s="157">
        <v>1134</v>
      </c>
      <c r="C41" s="157">
        <v>1506</v>
      </c>
      <c r="D41" s="159">
        <v>0.32804232804232814</v>
      </c>
      <c r="E41" s="157">
        <v>3078</v>
      </c>
      <c r="F41" s="157">
        <v>4191</v>
      </c>
      <c r="G41" s="160">
        <v>0.36159844054580903</v>
      </c>
      <c r="H41" s="183"/>
      <c r="I41" s="182"/>
      <c r="J41" s="184"/>
      <c r="K41" s="184"/>
      <c r="L41" s="184"/>
      <c r="M41" s="187"/>
      <c r="N41" s="184"/>
      <c r="O41" s="184"/>
      <c r="P41" s="184"/>
    </row>
    <row r="42" spans="1:17" s="180" customFormat="1" ht="12" customHeight="1" x14ac:dyDescent="0.2">
      <c r="A42" s="156" t="s">
        <v>12</v>
      </c>
      <c r="B42" s="161">
        <v>3121</v>
      </c>
      <c r="C42" s="161">
        <v>3186</v>
      </c>
      <c r="D42" s="159">
        <v>2.0826658122396591E-2</v>
      </c>
      <c r="E42" s="161">
        <v>9161</v>
      </c>
      <c r="F42" s="161">
        <v>9721</v>
      </c>
      <c r="G42" s="162">
        <v>6.1128697740421289E-2</v>
      </c>
      <c r="H42" s="183"/>
      <c r="I42" s="182"/>
      <c r="J42" s="184"/>
      <c r="K42" s="184"/>
      <c r="L42" s="184"/>
      <c r="M42" s="187"/>
      <c r="N42" s="184"/>
      <c r="O42" s="184"/>
      <c r="P42" s="184"/>
    </row>
    <row r="43" spans="1:17" s="180" customFormat="1" ht="12" customHeight="1" x14ac:dyDescent="0.2">
      <c r="A43" s="151" t="s">
        <v>172</v>
      </c>
      <c r="B43" s="163">
        <v>6019</v>
      </c>
      <c r="C43" s="163">
        <v>6267</v>
      </c>
      <c r="D43" s="154">
        <v>4.1202857617544497E-2</v>
      </c>
      <c r="E43" s="163">
        <v>17129</v>
      </c>
      <c r="F43" s="163">
        <v>19353</v>
      </c>
      <c r="G43" s="164">
        <v>0.12983828594780777</v>
      </c>
      <c r="H43" s="183"/>
      <c r="I43" s="182"/>
      <c r="J43" s="184"/>
      <c r="K43" s="184"/>
      <c r="L43" s="184"/>
      <c r="M43" s="187"/>
      <c r="N43" s="184"/>
      <c r="O43" s="184"/>
      <c r="P43" s="184"/>
    </row>
    <row r="44" spans="1:17" s="180" customFormat="1" ht="12" customHeight="1" x14ac:dyDescent="0.2">
      <c r="A44" s="156" t="s">
        <v>11</v>
      </c>
      <c r="B44" s="161">
        <v>1289</v>
      </c>
      <c r="C44" s="161">
        <v>1580</v>
      </c>
      <c r="D44" s="159">
        <v>0.22575640031031807</v>
      </c>
      <c r="E44" s="161">
        <v>3541</v>
      </c>
      <c r="F44" s="161">
        <v>4913</v>
      </c>
      <c r="G44" s="162">
        <v>0.38746116916125395</v>
      </c>
      <c r="H44" s="183"/>
      <c r="I44" s="182"/>
      <c r="J44" s="184"/>
      <c r="K44" s="184"/>
      <c r="L44" s="184"/>
      <c r="M44" s="187"/>
      <c r="N44" s="184"/>
      <c r="O44" s="184"/>
      <c r="P44" s="184"/>
    </row>
    <row r="45" spans="1:17" s="180" customFormat="1" ht="12" customHeight="1" x14ac:dyDescent="0.2">
      <c r="A45" s="156" t="s">
        <v>12</v>
      </c>
      <c r="B45" s="161">
        <v>4730</v>
      </c>
      <c r="C45" s="161">
        <v>4687</v>
      </c>
      <c r="D45" s="159">
        <v>-9.0909090909090384E-3</v>
      </c>
      <c r="E45" s="161">
        <v>13588</v>
      </c>
      <c r="F45" s="161">
        <v>14440</v>
      </c>
      <c r="G45" s="162">
        <v>6.2702384456873705E-2</v>
      </c>
      <c r="H45" s="183"/>
      <c r="I45" s="182"/>
      <c r="J45" s="184"/>
      <c r="K45" s="184"/>
      <c r="L45" s="184"/>
      <c r="M45" s="187"/>
      <c r="N45" s="184"/>
      <c r="O45" s="184"/>
      <c r="P45" s="184"/>
    </row>
    <row r="46" spans="1:17" s="180" customFormat="1" ht="12" customHeight="1" x14ac:dyDescent="0.2">
      <c r="A46" s="151" t="s">
        <v>173</v>
      </c>
      <c r="B46" s="163">
        <v>666</v>
      </c>
      <c r="C46" s="163">
        <v>678</v>
      </c>
      <c r="D46" s="154">
        <v>1.8018018018018056E-2</v>
      </c>
      <c r="E46" s="163">
        <v>1795</v>
      </c>
      <c r="F46" s="163">
        <v>1903</v>
      </c>
      <c r="G46" s="164">
        <v>6.0167130919219991E-2</v>
      </c>
      <c r="H46" s="183"/>
      <c r="I46" s="182"/>
      <c r="J46" s="184"/>
      <c r="K46" s="184"/>
      <c r="L46" s="184"/>
      <c r="M46" s="187"/>
      <c r="N46" s="184"/>
      <c r="O46" s="184"/>
      <c r="P46" s="184"/>
    </row>
    <row r="47" spans="1:17" ht="12" customHeight="1" x14ac:dyDescent="0.2">
      <c r="A47" s="156" t="s">
        <v>11</v>
      </c>
      <c r="B47" s="161">
        <v>48</v>
      </c>
      <c r="C47" s="161">
        <v>38</v>
      </c>
      <c r="D47" s="165">
        <v>-0.20833333333333337</v>
      </c>
      <c r="E47" s="161">
        <v>84</v>
      </c>
      <c r="F47" s="161">
        <v>72</v>
      </c>
      <c r="G47" s="162">
        <v>-0.1428571428571429</v>
      </c>
      <c r="H47" s="183"/>
      <c r="I47" s="182"/>
      <c r="J47" s="184"/>
      <c r="K47" s="184"/>
      <c r="L47" s="184"/>
      <c r="M47" s="187"/>
      <c r="N47" s="184"/>
      <c r="O47" s="184"/>
      <c r="P47" s="184"/>
    </row>
    <row r="48" spans="1:17" ht="12" customHeight="1" x14ac:dyDescent="0.2">
      <c r="A48" s="156" t="s">
        <v>12</v>
      </c>
      <c r="B48" s="161">
        <v>618</v>
      </c>
      <c r="C48" s="161">
        <v>640</v>
      </c>
      <c r="D48" s="159">
        <v>3.5598705501618033E-2</v>
      </c>
      <c r="E48" s="161">
        <v>1711</v>
      </c>
      <c r="F48" s="161">
        <v>1831</v>
      </c>
      <c r="G48" s="162">
        <v>7.0134424313267107E-2</v>
      </c>
      <c r="H48" s="183"/>
      <c r="I48" s="182"/>
      <c r="J48" s="184"/>
      <c r="K48" s="184"/>
      <c r="L48" s="184"/>
      <c r="M48" s="187"/>
      <c r="N48" s="184"/>
      <c r="O48" s="184"/>
      <c r="P48" s="184"/>
    </row>
    <row r="49" spans="1:17" s="180" customFormat="1" ht="12" customHeight="1" x14ac:dyDescent="0.2">
      <c r="A49" s="151" t="s">
        <v>14</v>
      </c>
      <c r="B49" s="163">
        <v>379</v>
      </c>
      <c r="C49" s="163">
        <v>391</v>
      </c>
      <c r="D49" s="154">
        <v>3.1662269129287601E-2</v>
      </c>
      <c r="E49" s="163">
        <v>909</v>
      </c>
      <c r="F49" s="163">
        <v>1096</v>
      </c>
      <c r="G49" s="164">
        <v>0.20572057205720573</v>
      </c>
      <c r="H49" s="183"/>
      <c r="I49" s="182"/>
      <c r="J49" s="184"/>
      <c r="K49" s="184"/>
      <c r="L49" s="184"/>
      <c r="M49" s="187"/>
      <c r="N49" s="184"/>
      <c r="O49" s="184"/>
      <c r="P49" s="184"/>
    </row>
    <row r="50" spans="1:17" ht="12" customHeight="1" x14ac:dyDescent="0.2">
      <c r="A50" s="156" t="s">
        <v>11</v>
      </c>
      <c r="B50" s="161">
        <v>169</v>
      </c>
      <c r="C50" s="161">
        <v>129</v>
      </c>
      <c r="D50" s="159">
        <v>-0.23668639053254437</v>
      </c>
      <c r="E50" s="161">
        <v>262</v>
      </c>
      <c r="F50" s="161">
        <v>266</v>
      </c>
      <c r="G50" s="162">
        <v>1.5267175572519109E-2</v>
      </c>
      <c r="H50" s="183"/>
      <c r="I50" s="182"/>
      <c r="J50" s="184"/>
      <c r="K50" s="184"/>
      <c r="L50" s="184"/>
      <c r="M50" s="187"/>
      <c r="N50" s="184"/>
      <c r="O50" s="184"/>
      <c r="P50" s="184"/>
    </row>
    <row r="51" spans="1:17" ht="12" customHeight="1" x14ac:dyDescent="0.2">
      <c r="A51" s="156" t="s">
        <v>12</v>
      </c>
      <c r="B51" s="161">
        <v>210</v>
      </c>
      <c r="C51" s="161">
        <v>262</v>
      </c>
      <c r="D51" s="159">
        <v>0.24761904761904763</v>
      </c>
      <c r="E51" s="161">
        <v>647</v>
      </c>
      <c r="F51" s="161">
        <v>830</v>
      </c>
      <c r="G51" s="162">
        <v>0.28284389489953643</v>
      </c>
      <c r="H51" s="183"/>
      <c r="I51" s="182"/>
      <c r="J51" s="184"/>
      <c r="K51" s="184"/>
      <c r="L51" s="184"/>
      <c r="M51" s="187"/>
      <c r="N51" s="184"/>
      <c r="O51" s="184"/>
      <c r="P51" s="184"/>
    </row>
    <row r="52" spans="1:17" s="180" customFormat="1" ht="12" customHeight="1" x14ac:dyDescent="0.2">
      <c r="A52" s="151" t="s">
        <v>146</v>
      </c>
      <c r="B52" s="163">
        <v>6020</v>
      </c>
      <c r="C52" s="163">
        <v>7342</v>
      </c>
      <c r="D52" s="154">
        <v>0.21960132890365447</v>
      </c>
      <c r="E52" s="163">
        <v>16745</v>
      </c>
      <c r="F52" s="163">
        <v>20505</v>
      </c>
      <c r="G52" s="164">
        <v>0.22454464019110176</v>
      </c>
      <c r="H52" s="183"/>
      <c r="I52" s="182"/>
      <c r="J52" s="184"/>
      <c r="K52" s="184"/>
      <c r="L52" s="184"/>
      <c r="M52" s="187"/>
      <c r="N52" s="184"/>
      <c r="O52" s="184"/>
      <c r="P52" s="184"/>
    </row>
    <row r="53" spans="1:17" ht="12" customHeight="1" x14ac:dyDescent="0.2">
      <c r="A53" s="156" t="s">
        <v>11</v>
      </c>
      <c r="B53" s="161">
        <v>3166</v>
      </c>
      <c r="C53" s="161">
        <v>3768</v>
      </c>
      <c r="D53" s="159">
        <v>0.19014529374605171</v>
      </c>
      <c r="E53" s="161">
        <v>8658</v>
      </c>
      <c r="F53" s="161">
        <v>10565</v>
      </c>
      <c r="G53" s="162">
        <v>0.22025872025872029</v>
      </c>
      <c r="H53" s="183"/>
      <c r="I53" s="182"/>
      <c r="J53" s="184"/>
      <c r="K53" s="184"/>
      <c r="L53" s="184"/>
      <c r="M53" s="187"/>
      <c r="N53" s="184"/>
      <c r="O53" s="184"/>
      <c r="P53" s="184"/>
    </row>
    <row r="54" spans="1:17" ht="12" customHeight="1" x14ac:dyDescent="0.2">
      <c r="A54" s="156" t="s">
        <v>12</v>
      </c>
      <c r="B54" s="161">
        <v>2854</v>
      </c>
      <c r="C54" s="161">
        <v>3574</v>
      </c>
      <c r="D54" s="159">
        <v>0.2522775052557813</v>
      </c>
      <c r="E54" s="161">
        <v>8087</v>
      </c>
      <c r="F54" s="161">
        <v>9940</v>
      </c>
      <c r="G54" s="162">
        <v>0.22913317670335109</v>
      </c>
      <c r="H54" s="183"/>
      <c r="I54" s="182"/>
      <c r="J54" s="184"/>
      <c r="K54" s="184"/>
      <c r="L54" s="184"/>
      <c r="M54" s="187"/>
      <c r="N54" s="184"/>
      <c r="O54" s="184"/>
      <c r="P54" s="184"/>
    </row>
    <row r="55" spans="1:17" s="180" customFormat="1" ht="12" customHeight="1" x14ac:dyDescent="0.2">
      <c r="A55" s="151" t="s">
        <v>23</v>
      </c>
      <c r="B55" s="163">
        <v>2774</v>
      </c>
      <c r="C55" s="163">
        <v>3502</v>
      </c>
      <c r="D55" s="154">
        <v>0.2624369142033165</v>
      </c>
      <c r="E55" s="163">
        <v>7620</v>
      </c>
      <c r="F55" s="163">
        <v>9890</v>
      </c>
      <c r="G55" s="164">
        <v>0.29790026246719159</v>
      </c>
      <c r="H55" s="183"/>
      <c r="I55" s="182"/>
      <c r="J55" s="184"/>
      <c r="K55" s="184"/>
      <c r="L55" s="184"/>
      <c r="M55" s="187"/>
      <c r="N55" s="184"/>
      <c r="O55" s="184"/>
      <c r="P55" s="184"/>
    </row>
    <row r="56" spans="1:17" s="180" customFormat="1" ht="12" customHeight="1" x14ac:dyDescent="0.2">
      <c r="A56" s="151" t="s">
        <v>204</v>
      </c>
      <c r="B56" s="152">
        <v>5569</v>
      </c>
      <c r="C56" s="152">
        <v>6569</v>
      </c>
      <c r="D56" s="154">
        <v>0.17956545160711079</v>
      </c>
      <c r="E56" s="152">
        <v>15726</v>
      </c>
      <c r="F56" s="152">
        <v>19578</v>
      </c>
      <c r="G56" s="155">
        <v>0.24494467760396788</v>
      </c>
      <c r="H56" s="183"/>
      <c r="I56" s="182"/>
      <c r="J56" s="184"/>
      <c r="K56" s="184"/>
      <c r="L56" s="184"/>
      <c r="M56" s="187"/>
      <c r="N56" s="184"/>
      <c r="O56" s="184"/>
      <c r="P56" s="184"/>
    </row>
    <row r="57" spans="1:17" s="180" customFormat="1" ht="12" customHeight="1" x14ac:dyDescent="0.2">
      <c r="A57" s="156" t="s">
        <v>11</v>
      </c>
      <c r="B57" s="157">
        <v>3936</v>
      </c>
      <c r="C57" s="157">
        <v>4490</v>
      </c>
      <c r="D57" s="159">
        <v>0.14075203252032531</v>
      </c>
      <c r="E57" s="157">
        <v>11104</v>
      </c>
      <c r="F57" s="157">
        <v>13772</v>
      </c>
      <c r="G57" s="160">
        <v>0.24027377521613835</v>
      </c>
      <c r="H57" s="183"/>
      <c r="I57" s="182"/>
      <c r="J57" s="184"/>
      <c r="K57" s="184"/>
      <c r="L57" s="184"/>
      <c r="M57" s="187"/>
      <c r="N57" s="184"/>
      <c r="O57" s="184"/>
      <c r="P57" s="184"/>
    </row>
    <row r="58" spans="1:17" s="180" customFormat="1" ht="12" customHeight="1" x14ac:dyDescent="0.2">
      <c r="A58" s="156" t="s">
        <v>12</v>
      </c>
      <c r="B58" s="157">
        <v>1633</v>
      </c>
      <c r="C58" s="157">
        <v>2079</v>
      </c>
      <c r="D58" s="159">
        <v>0.27311696264543794</v>
      </c>
      <c r="E58" s="157">
        <v>4622</v>
      </c>
      <c r="F58" s="157">
        <v>5806</v>
      </c>
      <c r="G58" s="160">
        <v>0.25616616183470353</v>
      </c>
      <c r="H58" s="183"/>
      <c r="I58" s="182"/>
      <c r="J58" s="184"/>
      <c r="K58" s="184"/>
      <c r="L58" s="184"/>
      <c r="M58" s="187"/>
      <c r="N58" s="184"/>
      <c r="O58" s="184"/>
      <c r="P58" s="184"/>
    </row>
    <row r="59" spans="1:17" s="180" customFormat="1" ht="12" customHeight="1" x14ac:dyDescent="0.2">
      <c r="A59" s="151" t="s">
        <v>18</v>
      </c>
      <c r="B59" s="152">
        <v>482</v>
      </c>
      <c r="C59" s="152">
        <v>685</v>
      </c>
      <c r="D59" s="154">
        <v>0.42116182572614114</v>
      </c>
      <c r="E59" s="152">
        <v>1323</v>
      </c>
      <c r="F59" s="152">
        <v>1857</v>
      </c>
      <c r="G59" s="155">
        <v>0.40362811791383213</v>
      </c>
      <c r="H59" s="183"/>
      <c r="I59" s="182"/>
      <c r="J59" s="184" t="s">
        <v>264</v>
      </c>
      <c r="K59" s="184"/>
      <c r="L59" s="184"/>
      <c r="M59" s="187"/>
      <c r="N59" s="184"/>
      <c r="O59" s="184"/>
      <c r="P59" s="184"/>
    </row>
    <row r="60" spans="1:17" ht="12" customHeight="1" x14ac:dyDescent="0.2">
      <c r="A60" s="151" t="s">
        <v>45</v>
      </c>
      <c r="B60" s="152">
        <v>1552</v>
      </c>
      <c r="C60" s="152">
        <v>1744</v>
      </c>
      <c r="D60" s="154">
        <v>0.12371134020618557</v>
      </c>
      <c r="E60" s="152">
        <v>4169</v>
      </c>
      <c r="F60" s="152">
        <v>5265</v>
      </c>
      <c r="G60" s="155">
        <v>0.26289278004317573</v>
      </c>
      <c r="H60" s="183"/>
      <c r="I60" s="182"/>
      <c r="J60" s="184"/>
      <c r="K60" s="184"/>
      <c r="L60" s="184"/>
      <c r="M60" s="187"/>
      <c r="N60" s="184"/>
      <c r="O60" s="184"/>
      <c r="P60" s="184"/>
    </row>
    <row r="61" spans="1:17" ht="12" customHeight="1" x14ac:dyDescent="0.2">
      <c r="A61" s="151" t="s">
        <v>20</v>
      </c>
      <c r="B61" s="152">
        <v>3528</v>
      </c>
      <c r="C61" s="152">
        <v>3814</v>
      </c>
      <c r="D61" s="154">
        <v>8.1065759637188206E-2</v>
      </c>
      <c r="E61" s="152">
        <v>9690</v>
      </c>
      <c r="F61" s="152">
        <v>10649</v>
      </c>
      <c r="G61" s="155">
        <v>9.8968008255933881E-2</v>
      </c>
      <c r="H61" s="183"/>
      <c r="I61" s="182"/>
      <c r="J61" s="184"/>
      <c r="K61" s="184"/>
      <c r="L61" s="184"/>
      <c r="M61" s="187"/>
      <c r="N61" s="184"/>
      <c r="O61" s="184"/>
      <c r="P61" s="184"/>
    </row>
    <row r="62" spans="1:17" s="180" customFormat="1" ht="12" customHeight="1" x14ac:dyDescent="0.2">
      <c r="A62" s="147" t="s">
        <v>133</v>
      </c>
      <c r="B62" s="166">
        <v>38509</v>
      </c>
      <c r="C62" s="166">
        <v>44418</v>
      </c>
      <c r="D62" s="167">
        <v>0.15344464930276036</v>
      </c>
      <c r="E62" s="166">
        <v>106613</v>
      </c>
      <c r="F62" s="166">
        <v>126300</v>
      </c>
      <c r="G62" s="167">
        <v>0.18465853132357224</v>
      </c>
      <c r="H62" s="183"/>
      <c r="I62" s="182"/>
      <c r="J62" s="152"/>
      <c r="K62" s="152"/>
      <c r="L62" s="152"/>
      <c r="M62" s="187"/>
      <c r="N62" s="161"/>
      <c r="O62" s="152"/>
      <c r="P62" s="152"/>
      <c r="Q62" s="152"/>
    </row>
    <row r="63" spans="1:17" ht="12" customHeight="1" x14ac:dyDescent="0.2">
      <c r="A63" s="156" t="s">
        <v>11</v>
      </c>
      <c r="B63" s="157">
        <v>22074</v>
      </c>
      <c r="C63" s="157">
        <v>26295</v>
      </c>
      <c r="D63" s="159">
        <v>0.1912204403370481</v>
      </c>
      <c r="E63" s="157">
        <v>59024</v>
      </c>
      <c r="F63" s="157">
        <v>72885</v>
      </c>
      <c r="G63" s="160">
        <v>0.23483667660612628</v>
      </c>
      <c r="H63" s="183"/>
      <c r="I63" s="182"/>
      <c r="J63" s="184"/>
      <c r="K63" s="184"/>
      <c r="L63" s="184"/>
      <c r="M63" s="187"/>
      <c r="N63" s="184"/>
      <c r="O63" s="184"/>
      <c r="P63" s="184"/>
      <c r="Q63" s="184"/>
    </row>
    <row r="64" spans="1:17" ht="15" customHeight="1" x14ac:dyDescent="0.2">
      <c r="A64" s="156" t="s">
        <v>12</v>
      </c>
      <c r="B64" s="157">
        <v>16435</v>
      </c>
      <c r="C64" s="157">
        <v>18123</v>
      </c>
      <c r="D64" s="159">
        <v>0.1027076361423791</v>
      </c>
      <c r="E64" s="157">
        <v>47589</v>
      </c>
      <c r="F64" s="157">
        <v>53415</v>
      </c>
      <c r="G64" s="160">
        <v>0.12242324907016333</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600C6-4C5D-4A98-AADC-16F8E7A57134}">
  <dimension ref="A1:Y82"/>
  <sheetViews>
    <sheetView showGridLines="0" workbookViewId="0">
      <selection activeCell="M7" sqref="M7"/>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256</v>
      </c>
      <c r="B1" s="225"/>
      <c r="C1" s="225"/>
      <c r="D1" s="225"/>
      <c r="E1" s="145"/>
      <c r="F1" s="145"/>
      <c r="G1" s="145"/>
    </row>
    <row r="2" spans="1:25" ht="18" customHeight="1" x14ac:dyDescent="0.2">
      <c r="A2" s="146"/>
      <c r="B2" s="222" t="s">
        <v>196</v>
      </c>
      <c r="C2" s="222"/>
      <c r="D2" s="222"/>
      <c r="E2" s="222" t="s">
        <v>257</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813782</v>
      </c>
      <c r="C5" s="152">
        <v>1008671</v>
      </c>
      <c r="D5" s="154">
        <v>0.23948551331929191</v>
      </c>
      <c r="E5" s="152">
        <v>1743815</v>
      </c>
      <c r="F5" s="152">
        <v>2011400</v>
      </c>
      <c r="G5" s="155">
        <v>0.15344804351379016</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444577</v>
      </c>
      <c r="C6" s="157">
        <v>527045</v>
      </c>
      <c r="D6" s="159">
        <v>0.18549767531833639</v>
      </c>
      <c r="E6" s="157">
        <v>923079</v>
      </c>
      <c r="F6" s="157">
        <v>1057907</v>
      </c>
      <c r="G6" s="160">
        <v>0.14606333802415605</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369205</v>
      </c>
      <c r="C7" s="157">
        <v>481626</v>
      </c>
      <c r="D7" s="159">
        <v>0.30449479286575198</v>
      </c>
      <c r="E7" s="157">
        <v>820736</v>
      </c>
      <c r="F7" s="157">
        <v>953493</v>
      </c>
      <c r="G7" s="160">
        <v>0.16175359677167811</v>
      </c>
      <c r="H7" s="183"/>
      <c r="I7" s="183"/>
      <c r="J7" s="184"/>
      <c r="K7" s="184"/>
      <c r="L7" s="184"/>
      <c r="M7" s="187"/>
      <c r="N7" s="184"/>
      <c r="O7" s="184"/>
      <c r="P7" s="184"/>
    </row>
    <row r="8" spans="1:25" s="180" customFormat="1" ht="12" customHeight="1" x14ac:dyDescent="0.2">
      <c r="A8" s="151" t="s">
        <v>13</v>
      </c>
      <c r="B8" s="152">
        <v>588239</v>
      </c>
      <c r="C8" s="152">
        <v>753765</v>
      </c>
      <c r="D8" s="154">
        <v>0.28139242722770841</v>
      </c>
      <c r="E8" s="152">
        <v>1272535</v>
      </c>
      <c r="F8" s="152">
        <v>1492435</v>
      </c>
      <c r="G8" s="155">
        <v>0.17280467727803162</v>
      </c>
      <c r="H8" s="183"/>
      <c r="I8" s="183"/>
      <c r="J8" s="184"/>
      <c r="K8" s="184"/>
      <c r="L8" s="184"/>
      <c r="M8" s="187"/>
      <c r="N8" s="184"/>
      <c r="O8" s="184"/>
      <c r="P8" s="184"/>
    </row>
    <row r="9" spans="1:25" s="180" customFormat="1" ht="12" customHeight="1" x14ac:dyDescent="0.2">
      <c r="A9" s="156" t="s">
        <v>11</v>
      </c>
      <c r="B9" s="157">
        <v>132332</v>
      </c>
      <c r="C9" s="157">
        <v>196787</v>
      </c>
      <c r="D9" s="159">
        <v>0.48707039869419333</v>
      </c>
      <c r="E9" s="157">
        <v>280762</v>
      </c>
      <c r="F9" s="157">
        <v>389239</v>
      </c>
      <c r="G9" s="160">
        <v>0.38636638861384376</v>
      </c>
      <c r="H9" s="183"/>
      <c r="I9" s="183"/>
      <c r="J9" s="184"/>
      <c r="K9" s="184"/>
      <c r="L9" s="184"/>
      <c r="M9" s="187"/>
      <c r="N9" s="184"/>
      <c r="O9" s="184"/>
      <c r="P9" s="184"/>
    </row>
    <row r="10" spans="1:25" s="180" customFormat="1" ht="12" customHeight="1" x14ac:dyDescent="0.2">
      <c r="A10" s="156" t="s">
        <v>12</v>
      </c>
      <c r="B10" s="161">
        <v>455907</v>
      </c>
      <c r="C10" s="161">
        <v>556978</v>
      </c>
      <c r="D10" s="159">
        <v>0.22169214335379794</v>
      </c>
      <c r="E10" s="161">
        <v>991773</v>
      </c>
      <c r="F10" s="161">
        <v>1103196</v>
      </c>
      <c r="G10" s="162">
        <v>0.1123472810814572</v>
      </c>
      <c r="H10" s="183"/>
      <c r="I10" s="183"/>
      <c r="J10" s="184"/>
      <c r="K10" s="184"/>
      <c r="L10" s="184"/>
      <c r="M10" s="187"/>
      <c r="N10" s="184"/>
      <c r="O10" s="184"/>
      <c r="P10" s="184"/>
    </row>
    <row r="11" spans="1:25" s="180" customFormat="1" ht="12" customHeight="1" x14ac:dyDescent="0.2">
      <c r="A11" s="151" t="s">
        <v>172</v>
      </c>
      <c r="B11" s="163">
        <v>736666</v>
      </c>
      <c r="C11" s="163">
        <v>986177</v>
      </c>
      <c r="D11" s="154">
        <v>0.33870302145069808</v>
      </c>
      <c r="E11" s="163">
        <v>1621383</v>
      </c>
      <c r="F11" s="163">
        <v>1970633</v>
      </c>
      <c r="G11" s="164">
        <v>0.21540252981559571</v>
      </c>
      <c r="H11" s="183"/>
      <c r="I11" s="183"/>
      <c r="J11" s="184"/>
      <c r="K11" s="184"/>
      <c r="L11" s="184"/>
      <c r="M11" s="187"/>
      <c r="N11" s="184"/>
      <c r="O11" s="184"/>
      <c r="P11" s="184"/>
    </row>
    <row r="12" spans="1:25" s="180" customFormat="1" ht="12" customHeight="1" x14ac:dyDescent="0.2">
      <c r="A12" s="156" t="s">
        <v>11</v>
      </c>
      <c r="B12" s="161">
        <v>153885</v>
      </c>
      <c r="C12" s="161">
        <v>226853</v>
      </c>
      <c r="D12" s="159">
        <v>0.47417227150144581</v>
      </c>
      <c r="E12" s="161">
        <v>309317</v>
      </c>
      <c r="F12" s="161">
        <v>462015</v>
      </c>
      <c r="G12" s="162">
        <v>0.49366184205847086</v>
      </c>
      <c r="H12" s="183"/>
      <c r="I12" s="183"/>
      <c r="J12" s="184"/>
      <c r="K12" s="184"/>
      <c r="L12" s="184"/>
      <c r="M12" s="187"/>
      <c r="N12" s="184"/>
      <c r="O12" s="184"/>
      <c r="P12" s="184"/>
    </row>
    <row r="13" spans="1:25" s="180" customFormat="1" ht="12" customHeight="1" x14ac:dyDescent="0.2">
      <c r="A13" s="156" t="s">
        <v>12</v>
      </c>
      <c r="B13" s="161">
        <v>582781</v>
      </c>
      <c r="C13" s="161">
        <v>759324</v>
      </c>
      <c r="D13" s="159">
        <v>0.30293197616257217</v>
      </c>
      <c r="E13" s="161">
        <v>1312066</v>
      </c>
      <c r="F13" s="161">
        <v>1508618</v>
      </c>
      <c r="G13" s="162">
        <v>0.14980343976598731</v>
      </c>
      <c r="H13" s="183"/>
      <c r="I13" s="183"/>
      <c r="J13" s="184"/>
      <c r="K13" s="184"/>
      <c r="L13" s="184"/>
      <c r="M13" s="187"/>
      <c r="N13" s="184"/>
      <c r="O13" s="184"/>
      <c r="P13" s="184"/>
    </row>
    <row r="14" spans="1:25" s="180" customFormat="1" ht="12" customHeight="1" x14ac:dyDescent="0.2">
      <c r="A14" s="151" t="s">
        <v>173</v>
      </c>
      <c r="B14" s="163">
        <v>74476</v>
      </c>
      <c r="C14" s="163">
        <v>96972</v>
      </c>
      <c r="D14" s="154">
        <v>0.30205703850904997</v>
      </c>
      <c r="E14" s="163">
        <v>166602</v>
      </c>
      <c r="F14" s="163">
        <v>188387</v>
      </c>
      <c r="G14" s="164">
        <v>0.13076073516524422</v>
      </c>
      <c r="H14" s="183"/>
      <c r="I14" s="183"/>
      <c r="J14" s="184"/>
      <c r="K14" s="184"/>
      <c r="L14" s="184"/>
      <c r="M14" s="187"/>
      <c r="N14" s="184"/>
      <c r="O14" s="184"/>
      <c r="P14" s="184"/>
    </row>
    <row r="15" spans="1:25" ht="12" customHeight="1" x14ac:dyDescent="0.2">
      <c r="A15" s="156" t="s">
        <v>11</v>
      </c>
      <c r="B15" s="161">
        <v>2832</v>
      </c>
      <c r="C15" s="161">
        <v>2682</v>
      </c>
      <c r="D15" s="165">
        <v>-5.2966101694915224E-2</v>
      </c>
      <c r="E15" s="161">
        <v>6273</v>
      </c>
      <c r="F15" s="161">
        <v>5763</v>
      </c>
      <c r="G15" s="162">
        <v>-8.1300813008130079E-2</v>
      </c>
      <c r="H15" s="183"/>
      <c r="I15" s="183"/>
      <c r="J15" s="184"/>
      <c r="K15" s="184"/>
      <c r="L15" s="184"/>
      <c r="M15" s="187"/>
      <c r="N15" s="184"/>
      <c r="O15" s="184"/>
      <c r="P15" s="184"/>
    </row>
    <row r="16" spans="1:25" ht="12" customHeight="1" x14ac:dyDescent="0.2">
      <c r="A16" s="156" t="s">
        <v>12</v>
      </c>
      <c r="B16" s="161">
        <v>71644</v>
      </c>
      <c r="C16" s="161">
        <v>94290</v>
      </c>
      <c r="D16" s="159">
        <v>0.31609067053765849</v>
      </c>
      <c r="E16" s="161">
        <v>160329</v>
      </c>
      <c r="F16" s="161">
        <v>182624</v>
      </c>
      <c r="G16" s="162">
        <v>0.13905781237330728</v>
      </c>
      <c r="H16" s="183"/>
      <c r="I16" s="183"/>
      <c r="J16" s="184"/>
      <c r="K16" s="184"/>
      <c r="L16" s="184"/>
      <c r="M16" s="187"/>
      <c r="N16" s="184"/>
      <c r="O16" s="184"/>
      <c r="P16" s="184"/>
    </row>
    <row r="17" spans="1:20" s="180" customFormat="1" ht="12" customHeight="1" x14ac:dyDescent="0.2">
      <c r="A17" s="151" t="s">
        <v>14</v>
      </c>
      <c r="B17" s="163">
        <v>30533</v>
      </c>
      <c r="C17" s="163">
        <v>42254</v>
      </c>
      <c r="D17" s="154">
        <v>0.38387973667834796</v>
      </c>
      <c r="E17" s="163">
        <v>72291</v>
      </c>
      <c r="F17" s="163">
        <v>87836</v>
      </c>
      <c r="G17" s="164">
        <v>0.21503368330774242</v>
      </c>
      <c r="H17" s="183"/>
      <c r="I17" s="183"/>
      <c r="J17" s="184"/>
      <c r="K17" s="184"/>
      <c r="L17" s="184"/>
      <c r="M17" s="187"/>
      <c r="N17" s="184"/>
      <c r="O17" s="184"/>
      <c r="P17" s="184"/>
    </row>
    <row r="18" spans="1:20" ht="12" customHeight="1" x14ac:dyDescent="0.2">
      <c r="A18" s="156" t="s">
        <v>11</v>
      </c>
      <c r="B18" s="161">
        <v>5245</v>
      </c>
      <c r="C18" s="161">
        <v>9122</v>
      </c>
      <c r="D18" s="159">
        <v>0.73918017159199234</v>
      </c>
      <c r="E18" s="161">
        <v>13693</v>
      </c>
      <c r="F18" s="161">
        <v>19852</v>
      </c>
      <c r="G18" s="162">
        <v>0.44979186445629149</v>
      </c>
      <c r="H18" s="183"/>
      <c r="I18" s="183"/>
      <c r="J18" s="184"/>
      <c r="K18" s="184"/>
      <c r="L18" s="184"/>
      <c r="M18" s="187"/>
      <c r="N18" s="184"/>
      <c r="O18" s="184"/>
      <c r="P18" s="184"/>
    </row>
    <row r="19" spans="1:20" ht="12" customHeight="1" x14ac:dyDescent="0.2">
      <c r="A19" s="156" t="s">
        <v>12</v>
      </c>
      <c r="B19" s="161">
        <v>25288</v>
      </c>
      <c r="C19" s="161">
        <v>33132</v>
      </c>
      <c r="D19" s="159">
        <v>0.31018664979436883</v>
      </c>
      <c r="E19" s="161">
        <v>58598</v>
      </c>
      <c r="F19" s="161">
        <v>67984</v>
      </c>
      <c r="G19" s="162">
        <v>0.16017611522577568</v>
      </c>
      <c r="H19" s="183"/>
      <c r="I19" s="183"/>
      <c r="J19" s="184"/>
      <c r="K19" s="184"/>
      <c r="L19" s="184"/>
      <c r="M19" s="187"/>
      <c r="N19" s="184"/>
      <c r="O19" s="184"/>
      <c r="P19" s="184"/>
    </row>
    <row r="20" spans="1:20" s="180" customFormat="1" ht="12" customHeight="1" x14ac:dyDescent="0.2">
      <c r="A20" s="151" t="s">
        <v>146</v>
      </c>
      <c r="B20" s="163">
        <v>554756</v>
      </c>
      <c r="C20" s="163">
        <v>764190</v>
      </c>
      <c r="D20" s="154">
        <v>0.37752453330833746</v>
      </c>
      <c r="E20" s="163">
        <v>1229841</v>
      </c>
      <c r="F20" s="163">
        <v>1612743</v>
      </c>
      <c r="G20" s="164">
        <v>0.31134268576181801</v>
      </c>
      <c r="H20" s="183"/>
      <c r="I20" s="183"/>
      <c r="J20" s="184"/>
      <c r="K20" s="184"/>
      <c r="L20" s="184"/>
      <c r="M20" s="187"/>
      <c r="N20" s="184"/>
      <c r="O20" s="184"/>
      <c r="P20" s="184"/>
    </row>
    <row r="21" spans="1:20" ht="12" customHeight="1" x14ac:dyDescent="0.2">
      <c r="A21" s="156" t="s">
        <v>11</v>
      </c>
      <c r="B21" s="161">
        <v>250721</v>
      </c>
      <c r="C21" s="161">
        <v>327797</v>
      </c>
      <c r="D21" s="159">
        <v>0.30741740819476626</v>
      </c>
      <c r="E21" s="161">
        <v>540429</v>
      </c>
      <c r="F21" s="161">
        <v>698818</v>
      </c>
      <c r="G21" s="162">
        <v>0.29308012708422382</v>
      </c>
      <c r="H21" s="183"/>
      <c r="I21" s="183"/>
      <c r="J21" s="184"/>
      <c r="K21" s="184"/>
      <c r="L21" s="184"/>
      <c r="M21" s="187"/>
      <c r="N21" s="184"/>
      <c r="O21" s="184"/>
      <c r="P21" s="184"/>
    </row>
    <row r="22" spans="1:20" ht="12" customHeight="1" x14ac:dyDescent="0.2">
      <c r="A22" s="156" t="s">
        <v>12</v>
      </c>
      <c r="B22" s="161">
        <v>304035</v>
      </c>
      <c r="C22" s="161">
        <v>436393</v>
      </c>
      <c r="D22" s="159">
        <v>0.43533803673919125</v>
      </c>
      <c r="E22" s="161">
        <v>689412</v>
      </c>
      <c r="F22" s="161">
        <v>913925</v>
      </c>
      <c r="G22" s="162">
        <v>0.32565867724959818</v>
      </c>
      <c r="H22" s="183"/>
      <c r="I22" s="183"/>
      <c r="J22" s="184"/>
      <c r="K22" s="184"/>
      <c r="L22" s="184"/>
      <c r="M22" s="187"/>
      <c r="N22" s="184"/>
      <c r="O22" s="184"/>
      <c r="P22" s="184"/>
    </row>
    <row r="23" spans="1:20" s="180" customFormat="1" ht="12" customHeight="1" x14ac:dyDescent="0.2">
      <c r="A23" s="151" t="s">
        <v>23</v>
      </c>
      <c r="B23" s="163">
        <v>244233</v>
      </c>
      <c r="C23" s="163">
        <v>325215</v>
      </c>
      <c r="D23" s="154">
        <v>0.33157681394406158</v>
      </c>
      <c r="E23" s="163">
        <v>499395</v>
      </c>
      <c r="F23" s="163">
        <v>641359</v>
      </c>
      <c r="G23" s="164">
        <v>0.28427196908258989</v>
      </c>
      <c r="H23" s="183"/>
      <c r="I23" s="183"/>
      <c r="J23" s="184"/>
      <c r="K23" s="184"/>
      <c r="L23" s="184"/>
      <c r="M23" s="187"/>
      <c r="N23" s="184"/>
      <c r="O23" s="184"/>
      <c r="P23" s="184"/>
    </row>
    <row r="24" spans="1:20" s="180" customFormat="1" ht="12" customHeight="1" x14ac:dyDescent="0.2">
      <c r="A24" s="151" t="s">
        <v>204</v>
      </c>
      <c r="B24" s="152">
        <v>842495</v>
      </c>
      <c r="C24" s="152">
        <v>1077153</v>
      </c>
      <c r="D24" s="154">
        <v>0.27852746900575087</v>
      </c>
      <c r="E24" s="152">
        <v>1634575</v>
      </c>
      <c r="F24" s="152">
        <v>2130658</v>
      </c>
      <c r="G24" s="155">
        <v>0.30349356866463761</v>
      </c>
      <c r="H24" s="183"/>
      <c r="I24" s="183"/>
      <c r="J24" s="184"/>
      <c r="K24" s="184"/>
      <c r="L24" s="184"/>
      <c r="M24" s="187"/>
      <c r="N24" s="184"/>
      <c r="O24" s="184"/>
      <c r="P24" s="184"/>
    </row>
    <row r="25" spans="1:20" s="180" customFormat="1" ht="12" customHeight="1" x14ac:dyDescent="0.2">
      <c r="A25" s="211" t="s">
        <v>259</v>
      </c>
      <c r="B25" s="157">
        <v>681583</v>
      </c>
      <c r="C25" s="157">
        <v>857057</v>
      </c>
      <c r="D25" s="159">
        <v>0.25745066998443322</v>
      </c>
      <c r="E25" s="157">
        <v>1305787</v>
      </c>
      <c r="F25" s="157">
        <v>1683360</v>
      </c>
      <c r="G25" s="160">
        <v>0.2891535908995877</v>
      </c>
      <c r="H25" s="183"/>
      <c r="I25" s="183"/>
      <c r="J25" s="184"/>
      <c r="K25" s="184"/>
      <c r="L25" s="184"/>
      <c r="M25" s="187"/>
      <c r="N25" s="184"/>
      <c r="O25" s="184"/>
      <c r="P25" s="184"/>
    </row>
    <row r="26" spans="1:20" s="180" customFormat="1" ht="12" customHeight="1" x14ac:dyDescent="0.2">
      <c r="A26" s="211" t="s">
        <v>260</v>
      </c>
      <c r="B26" s="157">
        <v>160912</v>
      </c>
      <c r="C26" s="157">
        <v>220096</v>
      </c>
      <c r="D26" s="159">
        <v>0.36780351993636273</v>
      </c>
      <c r="E26" s="157">
        <v>328788</v>
      </c>
      <c r="F26" s="157">
        <v>447298</v>
      </c>
      <c r="G26" s="160">
        <v>0.36044502840736281</v>
      </c>
      <c r="H26" s="183"/>
      <c r="I26" s="183"/>
      <c r="J26" s="184"/>
      <c r="K26" s="184"/>
      <c r="L26" s="184"/>
      <c r="M26" s="187"/>
      <c r="N26" s="184"/>
      <c r="O26" s="184"/>
      <c r="P26" s="184"/>
    </row>
    <row r="27" spans="1:20" s="180" customFormat="1" ht="12" customHeight="1" x14ac:dyDescent="0.2">
      <c r="A27" s="151" t="s">
        <v>18</v>
      </c>
      <c r="B27" s="152">
        <v>61025</v>
      </c>
      <c r="C27" s="152">
        <v>79538</v>
      </c>
      <c r="D27" s="154">
        <v>0.30336747234739869</v>
      </c>
      <c r="E27" s="152">
        <v>113682</v>
      </c>
      <c r="F27" s="152">
        <v>155027</v>
      </c>
      <c r="G27" s="155">
        <v>0.36368994211924499</v>
      </c>
      <c r="H27" s="183"/>
      <c r="I27" s="183"/>
      <c r="J27" s="184"/>
      <c r="K27" s="184"/>
      <c r="L27" s="184"/>
      <c r="M27" s="187"/>
      <c r="N27" s="184"/>
      <c r="O27" s="184"/>
      <c r="P27" s="184"/>
    </row>
    <row r="28" spans="1:20" s="180" customFormat="1" ht="12" customHeight="1" x14ac:dyDescent="0.2">
      <c r="A28" s="151" t="s">
        <v>45</v>
      </c>
      <c r="B28" s="152">
        <v>144787</v>
      </c>
      <c r="C28" s="152">
        <v>189434</v>
      </c>
      <c r="D28" s="154">
        <v>0.30836331991131805</v>
      </c>
      <c r="E28" s="152">
        <v>310127</v>
      </c>
      <c r="F28" s="152">
        <v>432678</v>
      </c>
      <c r="G28" s="155">
        <v>0.39516391671798967</v>
      </c>
      <c r="H28" s="183"/>
      <c r="I28" s="183"/>
      <c r="J28" s="184"/>
      <c r="K28" s="184"/>
      <c r="L28" s="184"/>
      <c r="M28" s="187"/>
      <c r="N28" s="184"/>
      <c r="O28" s="184"/>
      <c r="P28" s="184"/>
    </row>
    <row r="29" spans="1:20" s="180" customFormat="1" ht="12" customHeight="1" x14ac:dyDescent="0.2">
      <c r="A29" s="151" t="s">
        <v>20</v>
      </c>
      <c r="B29" s="152">
        <v>208469</v>
      </c>
      <c r="C29" s="152">
        <v>245260</v>
      </c>
      <c r="D29" s="154">
        <v>0.17648187500299795</v>
      </c>
      <c r="E29" s="152">
        <v>430216</v>
      </c>
      <c r="F29" s="152">
        <v>494838</v>
      </c>
      <c r="G29" s="155">
        <v>0.15020826747494276</v>
      </c>
      <c r="H29" s="183"/>
      <c r="I29" s="183"/>
      <c r="J29" s="184"/>
      <c r="K29" s="184"/>
      <c r="L29" s="184"/>
      <c r="M29" s="187"/>
      <c r="N29" s="184"/>
      <c r="O29" s="184"/>
      <c r="P29" s="184"/>
    </row>
    <row r="30" spans="1:20" s="180" customFormat="1" ht="12" customHeight="1" x14ac:dyDescent="0.2">
      <c r="A30" s="147" t="s">
        <v>133</v>
      </c>
      <c r="B30" s="166">
        <v>4299461</v>
      </c>
      <c r="C30" s="166">
        <v>5568629</v>
      </c>
      <c r="D30" s="167">
        <v>0.29519235085514217</v>
      </c>
      <c r="E30" s="166">
        <v>9094462</v>
      </c>
      <c r="F30" s="166">
        <v>11217994</v>
      </c>
      <c r="G30" s="167">
        <v>0.2334972645990494</v>
      </c>
      <c r="H30" s="183"/>
      <c r="I30" s="183"/>
      <c r="J30" s="152"/>
      <c r="K30" s="152"/>
      <c r="L30" s="152"/>
      <c r="M30" s="187"/>
      <c r="N30" s="161"/>
      <c r="O30" s="152"/>
      <c r="P30" s="152"/>
      <c r="Q30" s="152"/>
      <c r="R30" s="188"/>
      <c r="S30" s="188"/>
    </row>
    <row r="31" spans="1:20" ht="12" customHeight="1" x14ac:dyDescent="0.2">
      <c r="A31" s="156" t="s">
        <v>11</v>
      </c>
      <c r="B31" s="157">
        <v>2305082</v>
      </c>
      <c r="C31" s="157">
        <v>2958813</v>
      </c>
      <c r="D31" s="159">
        <v>0.28360422752856507</v>
      </c>
      <c r="E31" s="157">
        <v>4682796</v>
      </c>
      <c r="F31" s="157">
        <v>5984600</v>
      </c>
      <c r="G31" s="160">
        <v>0.27799716237905736</v>
      </c>
      <c r="H31" s="183"/>
      <c r="I31" s="183"/>
      <c r="J31" s="184"/>
      <c r="K31" s="184"/>
      <c r="L31" s="184"/>
      <c r="M31" s="187"/>
      <c r="N31" s="184"/>
      <c r="O31" s="184"/>
      <c r="P31" s="184"/>
      <c r="Q31" s="188"/>
      <c r="R31" s="188"/>
      <c r="S31" s="188"/>
      <c r="T31" s="184"/>
    </row>
    <row r="32" spans="1:20" ht="12" customHeight="1" x14ac:dyDescent="0.2">
      <c r="A32" s="156" t="s">
        <v>12</v>
      </c>
      <c r="B32" s="157">
        <v>1994379</v>
      </c>
      <c r="C32" s="157">
        <v>2609816</v>
      </c>
      <c r="D32" s="159">
        <v>0.30858578033563333</v>
      </c>
      <c r="E32" s="157">
        <v>4411666</v>
      </c>
      <c r="F32" s="157">
        <v>5233394</v>
      </c>
      <c r="G32" s="160">
        <v>0.18626251397997939</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196</v>
      </c>
      <c r="C34" s="222"/>
      <c r="D34" s="222"/>
      <c r="E34" s="222" t="s">
        <v>257</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5580</v>
      </c>
      <c r="C37" s="152">
        <v>6511</v>
      </c>
      <c r="D37" s="154">
        <v>0.16684587813620078</v>
      </c>
      <c r="E37" s="152">
        <v>12003</v>
      </c>
      <c r="F37" s="152">
        <v>13558</v>
      </c>
      <c r="G37" s="155">
        <v>0.12955094559693414</v>
      </c>
      <c r="H37" s="183"/>
      <c r="I37" s="182"/>
      <c r="J37" s="184"/>
      <c r="K37" s="184"/>
      <c r="L37" s="184"/>
      <c r="M37" s="187"/>
      <c r="N37" s="182"/>
      <c r="O37" s="184"/>
      <c r="P37" s="184"/>
      <c r="Q37" s="184"/>
    </row>
    <row r="38" spans="1:17" s="180" customFormat="1" ht="12" customHeight="1" x14ac:dyDescent="0.2">
      <c r="A38" s="156" t="s">
        <v>11</v>
      </c>
      <c r="B38" s="157">
        <v>3107</v>
      </c>
      <c r="C38" s="157">
        <v>3487</v>
      </c>
      <c r="D38" s="159">
        <v>0.12230447376890896</v>
      </c>
      <c r="E38" s="157">
        <v>6583</v>
      </c>
      <c r="F38" s="157">
        <v>7522</v>
      </c>
      <c r="G38" s="160">
        <v>0.1426401336776546</v>
      </c>
      <c r="H38" s="183"/>
      <c r="I38" s="182"/>
      <c r="J38" s="184"/>
      <c r="K38" s="184"/>
      <c r="L38" s="184"/>
      <c r="M38" s="187"/>
      <c r="N38" s="184"/>
      <c r="O38" s="184"/>
      <c r="P38" s="184"/>
      <c r="Q38" s="184"/>
    </row>
    <row r="39" spans="1:17" s="180" customFormat="1" ht="12" customHeight="1" x14ac:dyDescent="0.2">
      <c r="A39" s="156" t="s">
        <v>12</v>
      </c>
      <c r="B39" s="157">
        <v>2473</v>
      </c>
      <c r="C39" s="157">
        <v>3024</v>
      </c>
      <c r="D39" s="159">
        <v>0.22280630812778002</v>
      </c>
      <c r="E39" s="157">
        <v>5420</v>
      </c>
      <c r="F39" s="157">
        <v>6036</v>
      </c>
      <c r="G39" s="160">
        <v>0.11365313653136533</v>
      </c>
      <c r="H39" s="183"/>
      <c r="I39" s="182"/>
      <c r="J39" s="184"/>
      <c r="K39" s="184"/>
      <c r="L39" s="184"/>
      <c r="M39" s="187"/>
      <c r="N39" s="184"/>
      <c r="O39" s="184"/>
      <c r="P39" s="184"/>
    </row>
    <row r="40" spans="1:17" s="180" customFormat="1" ht="12" customHeight="1" x14ac:dyDescent="0.2">
      <c r="A40" s="151" t="s">
        <v>13</v>
      </c>
      <c r="B40" s="152">
        <v>3656</v>
      </c>
      <c r="C40" s="152">
        <v>4539</v>
      </c>
      <c r="D40" s="154">
        <v>0.2415207877461707</v>
      </c>
      <c r="E40" s="152">
        <v>7984</v>
      </c>
      <c r="F40" s="152">
        <v>9220</v>
      </c>
      <c r="G40" s="155">
        <v>0.15480961923847691</v>
      </c>
      <c r="H40" s="183"/>
      <c r="I40" s="182"/>
      <c r="J40" s="184"/>
      <c r="K40" s="184"/>
      <c r="L40" s="184"/>
      <c r="M40" s="187"/>
      <c r="N40" s="184"/>
      <c r="O40" s="184"/>
      <c r="P40" s="184"/>
    </row>
    <row r="41" spans="1:17" s="180" customFormat="1" ht="12" customHeight="1" x14ac:dyDescent="0.2">
      <c r="A41" s="156" t="s">
        <v>11</v>
      </c>
      <c r="B41" s="157">
        <v>876</v>
      </c>
      <c r="C41" s="157">
        <v>1279</v>
      </c>
      <c r="D41" s="159">
        <v>0.46004566210045672</v>
      </c>
      <c r="E41" s="157">
        <v>1944</v>
      </c>
      <c r="F41" s="157">
        <v>2685</v>
      </c>
      <c r="G41" s="160">
        <v>0.38117283950617287</v>
      </c>
      <c r="H41" s="183"/>
      <c r="I41" s="182"/>
      <c r="J41" s="184"/>
      <c r="K41" s="184"/>
      <c r="L41" s="184"/>
      <c r="M41" s="187"/>
      <c r="N41" s="184"/>
      <c r="O41" s="184"/>
      <c r="P41" s="184"/>
    </row>
    <row r="42" spans="1:17" s="180" customFormat="1" ht="12" customHeight="1" x14ac:dyDescent="0.2">
      <c r="A42" s="156" t="s">
        <v>12</v>
      </c>
      <c r="B42" s="161">
        <v>2780</v>
      </c>
      <c r="C42" s="161">
        <v>3260</v>
      </c>
      <c r="D42" s="159">
        <v>0.17266187050359716</v>
      </c>
      <c r="E42" s="161">
        <v>6040</v>
      </c>
      <c r="F42" s="161">
        <v>6535</v>
      </c>
      <c r="G42" s="162">
        <v>8.1953642384105851E-2</v>
      </c>
      <c r="H42" s="183"/>
      <c r="I42" s="182"/>
      <c r="J42" s="184"/>
      <c r="K42" s="184"/>
      <c r="L42" s="184"/>
      <c r="M42" s="187"/>
      <c r="N42" s="184"/>
      <c r="O42" s="184"/>
      <c r="P42" s="184"/>
    </row>
    <row r="43" spans="1:17" s="180" customFormat="1" ht="12" customHeight="1" x14ac:dyDescent="0.2">
      <c r="A43" s="151" t="s">
        <v>172</v>
      </c>
      <c r="B43" s="163">
        <v>5011</v>
      </c>
      <c r="C43" s="163">
        <v>6417</v>
      </c>
      <c r="D43" s="154">
        <v>0.28058271802035528</v>
      </c>
      <c r="E43" s="163">
        <v>11110</v>
      </c>
      <c r="F43" s="163">
        <v>13086</v>
      </c>
      <c r="G43" s="164">
        <v>0.17785778577857791</v>
      </c>
      <c r="H43" s="183"/>
      <c r="I43" s="182"/>
      <c r="J43" s="184"/>
      <c r="K43" s="184"/>
      <c r="L43" s="184"/>
      <c r="M43" s="187"/>
      <c r="N43" s="184"/>
      <c r="O43" s="184"/>
      <c r="P43" s="184"/>
    </row>
    <row r="44" spans="1:17" s="180" customFormat="1" ht="12" customHeight="1" x14ac:dyDescent="0.2">
      <c r="A44" s="156" t="s">
        <v>11</v>
      </c>
      <c r="B44" s="161">
        <v>1092</v>
      </c>
      <c r="C44" s="161">
        <v>1571</v>
      </c>
      <c r="D44" s="159">
        <v>0.43864468864468864</v>
      </c>
      <c r="E44" s="161">
        <v>2252</v>
      </c>
      <c r="F44" s="161">
        <v>3333</v>
      </c>
      <c r="G44" s="162">
        <v>0.48001776198934287</v>
      </c>
      <c r="H44" s="183"/>
      <c r="I44" s="182"/>
      <c r="J44" s="184"/>
      <c r="K44" s="184"/>
      <c r="L44" s="184"/>
      <c r="M44" s="187"/>
      <c r="N44" s="184"/>
      <c r="O44" s="184"/>
      <c r="P44" s="184"/>
    </row>
    <row r="45" spans="1:17" s="180" customFormat="1" ht="12" customHeight="1" x14ac:dyDescent="0.2">
      <c r="A45" s="156" t="s">
        <v>12</v>
      </c>
      <c r="B45" s="161">
        <v>3919</v>
      </c>
      <c r="C45" s="161">
        <v>4846</v>
      </c>
      <c r="D45" s="159">
        <v>0.23653993365654502</v>
      </c>
      <c r="E45" s="161">
        <v>8858</v>
      </c>
      <c r="F45" s="161">
        <v>9753</v>
      </c>
      <c r="G45" s="162">
        <v>0.10103860916685492</v>
      </c>
      <c r="H45" s="183"/>
      <c r="I45" s="182"/>
      <c r="J45" s="184"/>
      <c r="K45" s="184"/>
      <c r="L45" s="184"/>
      <c r="M45" s="187"/>
      <c r="N45" s="184"/>
      <c r="O45" s="184"/>
      <c r="P45" s="184"/>
    </row>
    <row r="46" spans="1:17" s="180" customFormat="1" ht="12" customHeight="1" x14ac:dyDescent="0.2">
      <c r="A46" s="151" t="s">
        <v>173</v>
      </c>
      <c r="B46" s="163">
        <v>491</v>
      </c>
      <c r="C46" s="163">
        <v>622</v>
      </c>
      <c r="D46" s="154">
        <v>0.26680244399185327</v>
      </c>
      <c r="E46" s="163">
        <v>1129</v>
      </c>
      <c r="F46" s="163">
        <v>1225</v>
      </c>
      <c r="G46" s="164">
        <v>8.5031000885739561E-2</v>
      </c>
      <c r="H46" s="183"/>
      <c r="I46" s="182"/>
      <c r="J46" s="184"/>
      <c r="K46" s="184"/>
      <c r="L46" s="184"/>
      <c r="M46" s="187"/>
      <c r="N46" s="184"/>
      <c r="O46" s="184"/>
      <c r="P46" s="184"/>
    </row>
    <row r="47" spans="1:17" ht="12" customHeight="1" x14ac:dyDescent="0.2">
      <c r="A47" s="156" t="s">
        <v>11</v>
      </c>
      <c r="B47" s="161">
        <v>16</v>
      </c>
      <c r="C47" s="161">
        <v>16</v>
      </c>
      <c r="D47" s="165">
        <v>0</v>
      </c>
      <c r="E47" s="161">
        <v>36</v>
      </c>
      <c r="F47" s="161">
        <v>34</v>
      </c>
      <c r="G47" s="162">
        <v>-5.555555555555558E-2</v>
      </c>
      <c r="H47" s="183"/>
      <c r="I47" s="182"/>
      <c r="J47" s="184"/>
      <c r="K47" s="184"/>
      <c r="L47" s="184"/>
      <c r="M47" s="187"/>
      <c r="N47" s="184"/>
      <c r="O47" s="184"/>
      <c r="P47" s="184"/>
    </row>
    <row r="48" spans="1:17" ht="12" customHeight="1" x14ac:dyDescent="0.2">
      <c r="A48" s="156" t="s">
        <v>12</v>
      </c>
      <c r="B48" s="161">
        <v>475</v>
      </c>
      <c r="C48" s="161">
        <v>606</v>
      </c>
      <c r="D48" s="159">
        <v>0.27578947368421058</v>
      </c>
      <c r="E48" s="161">
        <v>1093</v>
      </c>
      <c r="F48" s="161">
        <v>1191</v>
      </c>
      <c r="G48" s="162">
        <v>8.9661482159194783E-2</v>
      </c>
      <c r="H48" s="183"/>
      <c r="I48" s="182"/>
      <c r="J48" s="184"/>
      <c r="K48" s="184"/>
      <c r="L48" s="184"/>
      <c r="M48" s="187"/>
      <c r="N48" s="184"/>
      <c r="O48" s="184"/>
      <c r="P48" s="184"/>
    </row>
    <row r="49" spans="1:17" s="180" customFormat="1" ht="12" customHeight="1" x14ac:dyDescent="0.2">
      <c r="A49" s="151" t="s">
        <v>14</v>
      </c>
      <c r="B49" s="163">
        <v>229</v>
      </c>
      <c r="C49" s="163">
        <v>337</v>
      </c>
      <c r="D49" s="154">
        <v>0.47161572052401746</v>
      </c>
      <c r="E49" s="163">
        <v>530</v>
      </c>
      <c r="F49" s="163">
        <v>705</v>
      </c>
      <c r="G49" s="164">
        <v>0.33018867924528306</v>
      </c>
      <c r="H49" s="183"/>
      <c r="I49" s="182"/>
      <c r="J49" s="184"/>
      <c r="K49" s="184"/>
      <c r="L49" s="184"/>
      <c r="M49" s="187"/>
      <c r="N49" s="184"/>
      <c r="O49" s="184"/>
      <c r="P49" s="184"/>
    </row>
    <row r="50" spans="1:17" ht="12" customHeight="1" x14ac:dyDescent="0.2">
      <c r="A50" s="156" t="s">
        <v>11</v>
      </c>
      <c r="B50" s="161">
        <v>38</v>
      </c>
      <c r="C50" s="161">
        <v>63</v>
      </c>
      <c r="D50" s="159">
        <v>0.65789473684210531</v>
      </c>
      <c r="E50" s="161">
        <v>93</v>
      </c>
      <c r="F50" s="161">
        <v>137</v>
      </c>
      <c r="G50" s="162">
        <v>0.4731182795698925</v>
      </c>
      <c r="H50" s="183"/>
      <c r="I50" s="182"/>
      <c r="J50" s="184"/>
      <c r="K50" s="184"/>
      <c r="L50" s="184"/>
      <c r="M50" s="187"/>
      <c r="N50" s="184"/>
      <c r="O50" s="184"/>
      <c r="P50" s="184"/>
    </row>
    <row r="51" spans="1:17" ht="12" customHeight="1" x14ac:dyDescent="0.2">
      <c r="A51" s="156" t="s">
        <v>12</v>
      </c>
      <c r="B51" s="161">
        <v>191</v>
      </c>
      <c r="C51" s="161">
        <v>274</v>
      </c>
      <c r="D51" s="159">
        <v>0.4345549738219896</v>
      </c>
      <c r="E51" s="161">
        <v>437</v>
      </c>
      <c r="F51" s="161">
        <v>568</v>
      </c>
      <c r="G51" s="162">
        <v>0.29977116704805495</v>
      </c>
      <c r="H51" s="183"/>
      <c r="I51" s="182"/>
      <c r="J51" s="184"/>
      <c r="K51" s="184"/>
      <c r="L51" s="184"/>
      <c r="M51" s="187"/>
      <c r="N51" s="184"/>
      <c r="O51" s="184"/>
      <c r="P51" s="184"/>
    </row>
    <row r="52" spans="1:17" s="180" customFormat="1" ht="12" customHeight="1" x14ac:dyDescent="0.2">
      <c r="A52" s="151" t="s">
        <v>146</v>
      </c>
      <c r="B52" s="163">
        <v>4932</v>
      </c>
      <c r="C52" s="163">
        <v>6195</v>
      </c>
      <c r="D52" s="154">
        <v>0.2560827250608273</v>
      </c>
      <c r="E52" s="163">
        <v>10725</v>
      </c>
      <c r="F52" s="163">
        <v>13163</v>
      </c>
      <c r="G52" s="164">
        <v>0.22731934731934733</v>
      </c>
      <c r="H52" s="183"/>
      <c r="I52" s="182"/>
      <c r="J52" s="184"/>
      <c r="K52" s="184"/>
      <c r="L52" s="184"/>
      <c r="M52" s="187"/>
      <c r="N52" s="184"/>
      <c r="O52" s="184"/>
      <c r="P52" s="184"/>
    </row>
    <row r="53" spans="1:17" ht="12" customHeight="1" x14ac:dyDescent="0.2">
      <c r="A53" s="156" t="s">
        <v>11</v>
      </c>
      <c r="B53" s="161">
        <v>2570</v>
      </c>
      <c r="C53" s="161">
        <v>3130</v>
      </c>
      <c r="D53" s="159">
        <v>0.21789883268482479</v>
      </c>
      <c r="E53" s="161">
        <v>5492</v>
      </c>
      <c r="F53" s="161">
        <v>6797</v>
      </c>
      <c r="G53" s="162">
        <v>0.23761835396941011</v>
      </c>
      <c r="H53" s="183"/>
      <c r="I53" s="182"/>
      <c r="J53" s="184"/>
      <c r="K53" s="184"/>
      <c r="L53" s="184"/>
      <c r="M53" s="187"/>
      <c r="N53" s="184"/>
      <c r="O53" s="184"/>
      <c r="P53" s="184"/>
    </row>
    <row r="54" spans="1:17" ht="12" customHeight="1" x14ac:dyDescent="0.2">
      <c r="A54" s="156" t="s">
        <v>12</v>
      </c>
      <c r="B54" s="161">
        <v>2362</v>
      </c>
      <c r="C54" s="161">
        <v>3065</v>
      </c>
      <c r="D54" s="159">
        <v>0.29762912785774764</v>
      </c>
      <c r="E54" s="161">
        <v>5233</v>
      </c>
      <c r="F54" s="161">
        <v>6366</v>
      </c>
      <c r="G54" s="162">
        <v>0.21651060577106818</v>
      </c>
      <c r="H54" s="183"/>
      <c r="I54" s="182"/>
      <c r="J54" s="184"/>
      <c r="K54" s="184"/>
      <c r="L54" s="184"/>
      <c r="M54" s="187"/>
      <c r="N54" s="184"/>
      <c r="O54" s="184"/>
      <c r="P54" s="184"/>
    </row>
    <row r="55" spans="1:17" s="180" customFormat="1" ht="12" customHeight="1" x14ac:dyDescent="0.2">
      <c r="A55" s="151" t="s">
        <v>23</v>
      </c>
      <c r="B55" s="163">
        <v>2272</v>
      </c>
      <c r="C55" s="163">
        <v>3096</v>
      </c>
      <c r="D55" s="154">
        <v>0.36267605633802824</v>
      </c>
      <c r="E55" s="163">
        <v>4846</v>
      </c>
      <c r="F55" s="163">
        <v>6386</v>
      </c>
      <c r="G55" s="164">
        <v>0.31778786628146927</v>
      </c>
      <c r="H55" s="183"/>
      <c r="I55" s="182"/>
      <c r="J55" s="184"/>
      <c r="K55" s="184"/>
      <c r="L55" s="184"/>
      <c r="M55" s="187"/>
      <c r="N55" s="184"/>
      <c r="O55" s="184"/>
      <c r="P55" s="184"/>
    </row>
    <row r="56" spans="1:17" s="180" customFormat="1" ht="12" customHeight="1" x14ac:dyDescent="0.2">
      <c r="A56" s="151" t="s">
        <v>204</v>
      </c>
      <c r="B56" s="152">
        <v>5172</v>
      </c>
      <c r="C56" s="152">
        <v>6561</v>
      </c>
      <c r="D56" s="154">
        <v>0.26856148491879361</v>
      </c>
      <c r="E56" s="152">
        <v>10157</v>
      </c>
      <c r="F56" s="152">
        <v>13009</v>
      </c>
      <c r="G56" s="155">
        <v>0.2807915723146599</v>
      </c>
      <c r="H56" s="183"/>
      <c r="I56" s="182"/>
      <c r="J56" s="184"/>
      <c r="K56" s="184"/>
      <c r="L56" s="184"/>
      <c r="M56" s="187"/>
      <c r="N56" s="184"/>
      <c r="O56" s="184"/>
      <c r="P56" s="184"/>
    </row>
    <row r="57" spans="1:17" s="180" customFormat="1" ht="12" customHeight="1" x14ac:dyDescent="0.2">
      <c r="A57" s="156" t="s">
        <v>11</v>
      </c>
      <c r="B57" s="157">
        <v>3737</v>
      </c>
      <c r="C57" s="157">
        <v>4726</v>
      </c>
      <c r="D57" s="159">
        <v>0.26465078940326459</v>
      </c>
      <c r="E57" s="157">
        <v>7168</v>
      </c>
      <c r="F57" s="157">
        <v>9282</v>
      </c>
      <c r="G57" s="160">
        <v>0.294921875</v>
      </c>
      <c r="H57" s="183"/>
      <c r="I57" s="182"/>
      <c r="J57" s="184"/>
      <c r="K57" s="184"/>
      <c r="L57" s="184"/>
      <c r="M57" s="187"/>
      <c r="N57" s="184"/>
      <c r="O57" s="184"/>
      <c r="P57" s="184"/>
    </row>
    <row r="58" spans="1:17" s="180" customFormat="1" ht="12" customHeight="1" x14ac:dyDescent="0.2">
      <c r="A58" s="156" t="s">
        <v>12</v>
      </c>
      <c r="B58" s="157">
        <v>1435</v>
      </c>
      <c r="C58" s="157">
        <v>1835</v>
      </c>
      <c r="D58" s="159">
        <v>0.27874564459930307</v>
      </c>
      <c r="E58" s="157">
        <v>2989</v>
      </c>
      <c r="F58" s="157">
        <v>3727</v>
      </c>
      <c r="G58" s="160">
        <v>0.24690531950485117</v>
      </c>
      <c r="H58" s="183"/>
      <c r="I58" s="182"/>
      <c r="J58" s="184"/>
      <c r="K58" s="184"/>
      <c r="L58" s="184"/>
      <c r="M58" s="187"/>
      <c r="N58" s="184"/>
      <c r="O58" s="184"/>
      <c r="P58" s="184"/>
    </row>
    <row r="59" spans="1:17" s="180" customFormat="1" ht="12" customHeight="1" x14ac:dyDescent="0.2">
      <c r="A59" s="151" t="s">
        <v>18</v>
      </c>
      <c r="B59" s="152">
        <v>436</v>
      </c>
      <c r="C59" s="152">
        <v>582</v>
      </c>
      <c r="D59" s="154">
        <v>0.33486238532110102</v>
      </c>
      <c r="E59" s="152">
        <v>841</v>
      </c>
      <c r="F59" s="152">
        <v>1172</v>
      </c>
      <c r="G59" s="155">
        <v>0.39357907253269908</v>
      </c>
      <c r="H59" s="183"/>
      <c r="I59" s="182"/>
      <c r="J59" s="184"/>
      <c r="K59" s="184"/>
      <c r="L59" s="184"/>
      <c r="M59" s="187"/>
      <c r="N59" s="184"/>
      <c r="O59" s="184"/>
      <c r="P59" s="184"/>
    </row>
    <row r="60" spans="1:17" ht="12" customHeight="1" x14ac:dyDescent="0.2">
      <c r="A60" s="151" t="s">
        <v>45</v>
      </c>
      <c r="B60" s="152">
        <v>1222</v>
      </c>
      <c r="C60" s="152">
        <v>1590</v>
      </c>
      <c r="D60" s="154">
        <v>0.30114566284779043</v>
      </c>
      <c r="E60" s="152">
        <v>2617</v>
      </c>
      <c r="F60" s="152">
        <v>3521</v>
      </c>
      <c r="G60" s="155">
        <v>0.34543370271303009</v>
      </c>
      <c r="H60" s="183"/>
      <c r="I60" s="182"/>
      <c r="J60" s="184"/>
      <c r="K60" s="184"/>
      <c r="L60" s="184"/>
      <c r="M60" s="187"/>
      <c r="N60" s="184"/>
      <c r="O60" s="184"/>
      <c r="P60" s="184"/>
    </row>
    <row r="61" spans="1:17" ht="12" customHeight="1" x14ac:dyDescent="0.2">
      <c r="A61" s="151" t="s">
        <v>20</v>
      </c>
      <c r="B61" s="152">
        <v>2907</v>
      </c>
      <c r="C61" s="152">
        <v>3283</v>
      </c>
      <c r="D61" s="154">
        <v>0.12934296525627786</v>
      </c>
      <c r="E61" s="152">
        <v>6162</v>
      </c>
      <c r="F61" s="152">
        <v>6835</v>
      </c>
      <c r="G61" s="155">
        <v>0.10921778643297642</v>
      </c>
      <c r="H61" s="183"/>
      <c r="I61" s="182"/>
      <c r="J61" s="184"/>
      <c r="K61" s="184"/>
      <c r="L61" s="184"/>
      <c r="M61" s="187"/>
      <c r="N61" s="184"/>
      <c r="O61" s="184"/>
      <c r="P61" s="184"/>
    </row>
    <row r="62" spans="1:17" s="180" customFormat="1" ht="12" customHeight="1" x14ac:dyDescent="0.2">
      <c r="A62" s="147" t="s">
        <v>133</v>
      </c>
      <c r="B62" s="166">
        <v>31908</v>
      </c>
      <c r="C62" s="166">
        <v>39733</v>
      </c>
      <c r="D62" s="167">
        <v>0.24523630437507826</v>
      </c>
      <c r="E62" s="166">
        <v>68104</v>
      </c>
      <c r="F62" s="166">
        <v>81880</v>
      </c>
      <c r="G62" s="167">
        <v>0.20227886761423708</v>
      </c>
      <c r="H62" s="183"/>
      <c r="I62" s="182"/>
      <c r="J62" s="152"/>
      <c r="K62" s="152"/>
      <c r="L62" s="152"/>
      <c r="M62" s="187"/>
      <c r="N62" s="161"/>
      <c r="O62" s="152"/>
      <c r="P62" s="152"/>
      <c r="Q62" s="152"/>
    </row>
    <row r="63" spans="1:17" ht="12" customHeight="1" x14ac:dyDescent="0.2">
      <c r="A63" s="156" t="s">
        <v>11</v>
      </c>
      <c r="B63" s="157">
        <v>17766</v>
      </c>
      <c r="C63" s="157">
        <v>22289</v>
      </c>
      <c r="D63" s="159">
        <v>0.25458741416188224</v>
      </c>
      <c r="E63" s="157">
        <v>36950</v>
      </c>
      <c r="F63" s="157">
        <v>46588</v>
      </c>
      <c r="G63" s="160">
        <v>0.26083897158322067</v>
      </c>
      <c r="H63" s="183"/>
      <c r="I63" s="182"/>
      <c r="J63" s="184"/>
      <c r="K63" s="184"/>
      <c r="L63" s="184"/>
      <c r="M63" s="187"/>
      <c r="N63" s="184"/>
      <c r="O63" s="184"/>
      <c r="P63" s="184"/>
      <c r="Q63" s="184"/>
    </row>
    <row r="64" spans="1:17" ht="15" customHeight="1" x14ac:dyDescent="0.2">
      <c r="A64" s="156" t="s">
        <v>12</v>
      </c>
      <c r="B64" s="157">
        <v>14142</v>
      </c>
      <c r="C64" s="157">
        <v>17444</v>
      </c>
      <c r="D64" s="159">
        <v>0.23348889831706976</v>
      </c>
      <c r="E64" s="157">
        <v>31154</v>
      </c>
      <c r="F64" s="157">
        <v>35292</v>
      </c>
      <c r="G64" s="160">
        <v>0.13282403543686194</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15">
      <c r="A69" s="198" t="s">
        <v>154</v>
      </c>
      <c r="B69" s="198"/>
      <c r="C69" s="199"/>
      <c r="D69" s="199"/>
      <c r="E69" s="200"/>
      <c r="F69" s="199"/>
      <c r="G69" s="200"/>
      <c r="J69" s="184"/>
      <c r="K69" s="184"/>
    </row>
    <row r="70" spans="1:16" ht="9.9499999999999993" customHeight="1" x14ac:dyDescent="0.15">
      <c r="A70" s="200" t="s">
        <v>261</v>
      </c>
      <c r="B70" s="200"/>
      <c r="C70" s="199"/>
      <c r="D70" s="199"/>
      <c r="E70" s="200"/>
      <c r="F70" s="200"/>
      <c r="G70" s="200"/>
      <c r="J70" s="184"/>
      <c r="K70" s="184"/>
    </row>
    <row r="71" spans="1:16" ht="9.9499999999999993" customHeight="1" x14ac:dyDescent="0.15">
      <c r="A71" s="194" t="s">
        <v>156</v>
      </c>
      <c r="B71" s="194"/>
      <c r="C71" s="199"/>
      <c r="D71" s="199"/>
      <c r="E71" s="200"/>
      <c r="F71" s="200"/>
      <c r="G71" s="200"/>
      <c r="J71" s="184"/>
      <c r="K71" s="184"/>
    </row>
    <row r="72" spans="1:16" ht="9.9499999999999993" customHeight="1" x14ac:dyDescent="0.15">
      <c r="A72" s="194"/>
      <c r="B72" s="194"/>
      <c r="C72" s="200"/>
      <c r="D72" s="200"/>
      <c r="E72" s="201"/>
      <c r="F72" s="201"/>
      <c r="G72" s="201"/>
      <c r="J72" s="184"/>
      <c r="K72" s="184"/>
    </row>
    <row r="73" spans="1:16" ht="9.9499999999999993" customHeight="1" x14ac:dyDescent="0.2">
      <c r="A73" s="194"/>
      <c r="B73" s="194"/>
      <c r="C73" s="194"/>
      <c r="D73" s="194"/>
      <c r="E73" s="195"/>
      <c r="F73" s="195"/>
      <c r="G73" s="195"/>
      <c r="J73" s="184"/>
      <c r="K73" s="184"/>
    </row>
    <row r="74" spans="1:16" ht="9.9499999999999993" customHeight="1" x14ac:dyDescent="0.2">
      <c r="J74" s="184"/>
      <c r="K74" s="184"/>
    </row>
    <row r="75" spans="1:16" ht="9.9499999999999993" customHeight="1" x14ac:dyDescent="0.2">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2</vt:i4>
      </vt:variant>
    </vt:vector>
  </HeadingPairs>
  <TitlesOfParts>
    <vt:vector size="61" baseType="lpstr">
      <vt:lpstr>1024</vt:lpstr>
      <vt:lpstr>0924</vt:lpstr>
      <vt:lpstr>0824</vt:lpstr>
      <vt:lpstr>0724</vt:lpstr>
      <vt:lpstr>0624</vt:lpstr>
      <vt:lpstr>0524</vt:lpstr>
      <vt:lpstr>0424</vt:lpstr>
      <vt:lpstr>0324</vt:lpstr>
      <vt:lpstr>0224</vt:lpstr>
      <vt:lpstr>0124</vt:lpstr>
      <vt:lpstr>1223</vt:lpstr>
      <vt:lpstr>1123</vt:lpstr>
      <vt:lpstr>1023</vt:lpstr>
      <vt:lpstr>0923</vt:lpstr>
      <vt:lpstr>0823</vt:lpstr>
      <vt:lpstr>0723</vt:lpstr>
      <vt:lpstr>0623</vt:lpstr>
      <vt:lpstr>0523</vt:lpstr>
      <vt:lpstr>0423</vt:lpstr>
      <vt:lpstr>0323</vt:lpstr>
      <vt:lpstr>0223</vt:lpstr>
      <vt:lpstr>0123</vt:lpstr>
      <vt:lpstr>1212</vt:lpstr>
      <vt:lpstr>1122</vt:lpstr>
      <vt:lpstr>1022</vt:lpstr>
      <vt:lpstr>0922</vt:lpstr>
      <vt:lpstr>0822</vt:lpstr>
      <vt:lpstr>0722</vt:lpstr>
      <vt:lpstr>0622</vt:lpstr>
      <vt:lpstr>0522</vt:lpstr>
      <vt:lpstr>0422</vt:lpstr>
      <vt:lpstr>0322</vt:lpstr>
      <vt:lpstr>0222</vt:lpstr>
      <vt:lpstr>0122</vt:lpstr>
      <vt:lpstr>1221</vt:lpstr>
      <vt:lpstr>1121</vt:lpstr>
      <vt:lpstr>1021</vt:lpstr>
      <vt:lpstr>0921</vt:lpstr>
      <vt:lpstr>0821</vt:lpstr>
      <vt:lpstr>0721</vt:lpstr>
      <vt:lpstr>0621</vt:lpstr>
      <vt:lpstr>0521</vt:lpstr>
      <vt:lpstr>0421</vt:lpstr>
      <vt:lpstr>0321</vt:lpstr>
      <vt:lpstr>0221</vt:lpstr>
      <vt:lpstr>0121</vt:lpstr>
      <vt:lpstr>1220</vt:lpstr>
      <vt:lpstr>1120</vt:lpstr>
      <vt:lpstr>1020</vt:lpstr>
      <vt:lpstr>0920</vt:lpstr>
      <vt:lpstr>0820</vt:lpstr>
      <vt:lpstr>0720</vt:lpstr>
      <vt:lpstr>0620</vt:lpstr>
      <vt:lpstr>0520</vt:lpstr>
      <vt:lpstr>0420</vt:lpstr>
      <vt:lpstr>0320</vt:lpstr>
      <vt:lpstr>0220</vt:lpstr>
      <vt:lpstr>0120</vt:lpstr>
      <vt:lpstr>disclaimer</vt:lpstr>
      <vt:lpstr>'0120'!Print_Area</vt:lpstr>
      <vt:lpstr>'0220'!Print_Area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Besimm</dc:creator>
  <cp:lastModifiedBy>Besim Meric</cp:lastModifiedBy>
  <cp:lastPrinted>2019-11-04T13:20:50Z</cp:lastPrinted>
  <dcterms:created xsi:type="dcterms:W3CDTF">2012-02-07T12:09:16Z</dcterms:created>
  <dcterms:modified xsi:type="dcterms:W3CDTF">2024-11-11T09:45:11Z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